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2021-2022-2学期组班重修课程线上考试安排表" sheetId="1" r:id="rId1"/>
    <sheet name="学生名单" sheetId="2" r:id="rId2"/>
  </sheets>
  <externalReferences>
    <externalReference r:id="rId3"/>
  </externalReferences>
  <definedNames>
    <definedName name="_xlnm._FilterDatabase" localSheetId="1" hidden="1">学生名单!$A$1:$K$464</definedName>
  </definedNames>
  <calcPr calcId="144525"/>
</workbook>
</file>

<file path=xl/sharedStrings.xml><?xml version="1.0" encoding="utf-8"?>
<sst xmlns="http://schemas.openxmlformats.org/spreadsheetml/2006/main" count="3903" uniqueCount="957">
  <si>
    <t>2021-2022-2学期组班重修课程线上考试安排表</t>
  </si>
  <si>
    <t>考试时间</t>
  </si>
  <si>
    <t>课程名称</t>
  </si>
  <si>
    <t>任课老师</t>
  </si>
  <si>
    <t>专业</t>
  </si>
  <si>
    <t>人数</t>
  </si>
  <si>
    <t>总人数</t>
  </si>
  <si>
    <t>线上考试平台（含视频管理平台）</t>
  </si>
  <si>
    <t>联系方式</t>
  </si>
  <si>
    <t>主监考</t>
  </si>
  <si>
    <t>副监考1</t>
  </si>
  <si>
    <t>副监考2</t>
  </si>
  <si>
    <t>5月11日16:00-18:00</t>
  </si>
  <si>
    <t>程序设计语言Python(B)</t>
  </si>
  <si>
    <t>刘卓</t>
  </si>
  <si>
    <t>财务管理</t>
  </si>
  <si>
    <t>考试平台：超星泛雅
监考平台：腾讯会议 893-947-757
入会密码：202205</t>
  </si>
  <si>
    <t>王雄</t>
  </si>
  <si>
    <t>酒店管理</t>
  </si>
  <si>
    <t>酒店管理[专转本]</t>
  </si>
  <si>
    <t>人力资源管理</t>
  </si>
  <si>
    <t>市场营销</t>
  </si>
  <si>
    <t>土木工程</t>
  </si>
  <si>
    <t>应用化学</t>
  </si>
  <si>
    <t>物理化学C</t>
  </si>
  <si>
    <t>钱蕙</t>
  </si>
  <si>
    <t>给排水科学与工程</t>
  </si>
  <si>
    <t>腾讯会议：463-153-957，QQ群110374869</t>
  </si>
  <si>
    <t>13862041377</t>
  </si>
  <si>
    <t>赵淼首</t>
  </si>
  <si>
    <t>5月11日18:30-20:30</t>
  </si>
  <si>
    <t>高等数学B(二)</t>
  </si>
  <si>
    <t>田恪明</t>
  </si>
  <si>
    <t>工程管理</t>
  </si>
  <si>
    <t xml:space="preserve">腾讯会议：167224141 </t>
  </si>
  <si>
    <t>武亚荣</t>
  </si>
  <si>
    <t>王莉</t>
  </si>
  <si>
    <t>工程造价</t>
  </si>
  <si>
    <t>机械设计制造及其自动化</t>
  </si>
  <si>
    <t>建筑环境与能源应用工程</t>
  </si>
  <si>
    <t>土木工程(道路桥梁工程)</t>
  </si>
  <si>
    <t>土木工程(建筑工程)</t>
  </si>
  <si>
    <t>5月12日16:00-18:00</t>
  </si>
  <si>
    <t>高等数学A(二)</t>
  </si>
  <si>
    <t>电气工程及其自动化</t>
  </si>
  <si>
    <t>腾讯会议：187618723</t>
  </si>
  <si>
    <t>夏少立</t>
  </si>
  <si>
    <t>丁倩</t>
  </si>
  <si>
    <t>电子信息工程</t>
  </si>
  <si>
    <t>环境工程</t>
  </si>
  <si>
    <t>通信工程</t>
  </si>
  <si>
    <t>5月13日18:30-20:30</t>
  </si>
  <si>
    <t>高等数学C(二)</t>
  </si>
  <si>
    <t>腾讯会议：194195324</t>
  </si>
  <si>
    <t>严雪</t>
  </si>
  <si>
    <t xml:space="preserve">郭明艳 </t>
  </si>
  <si>
    <t>人文地理与城乡规划</t>
  </si>
  <si>
    <t>物流管理</t>
  </si>
  <si>
    <t>5月18日16:00-18:00</t>
  </si>
  <si>
    <t>电路分析</t>
  </si>
  <si>
    <t>蔡旻</t>
  </si>
  <si>
    <t>考试平台：苏科大学习通
监考平台：腾讯会议218-691-467</t>
  </si>
  <si>
    <t>许晨</t>
  </si>
  <si>
    <t>工程力学B(一)</t>
  </si>
  <si>
    <t>蒋明</t>
  </si>
  <si>
    <t>学习通+腾讯会议,腾讯会议号：239-810-491</t>
  </si>
  <si>
    <t>季亚琪</t>
  </si>
  <si>
    <t>马克思主义基本原理概论</t>
  </si>
  <si>
    <t>黄诗瑶</t>
  </si>
  <si>
    <t xml:space="preserve">腾讯会议：267801792 </t>
  </si>
  <si>
    <t>蒋康</t>
  </si>
  <si>
    <t>杨标</t>
  </si>
  <si>
    <t>汉语言文学</t>
  </si>
  <si>
    <t>日语</t>
  </si>
  <si>
    <t>商务英语</t>
  </si>
  <si>
    <t>视觉传达设计</t>
  </si>
  <si>
    <t>音乐学</t>
  </si>
  <si>
    <t>音乐学(乐器与打击乐表演)</t>
  </si>
  <si>
    <t>5月18日18:30-20:30</t>
  </si>
  <si>
    <t>大学物理B(一)</t>
  </si>
  <si>
    <t>俞杭</t>
  </si>
  <si>
    <t>腾讯会议：7861825067</t>
  </si>
  <si>
    <t>孔庆振</t>
  </si>
  <si>
    <t>宋琪</t>
  </si>
  <si>
    <t>计算机科学与技术</t>
  </si>
  <si>
    <t>5月23日18:30-20:30</t>
  </si>
  <si>
    <t>线性代数B</t>
  </si>
  <si>
    <t>郭彬彩</t>
  </si>
  <si>
    <t>腾讯会议：926400834</t>
  </si>
  <si>
    <t>张晶杰</t>
  </si>
  <si>
    <t>韩惠</t>
  </si>
  <si>
    <t>5月24日16:00-18:00</t>
  </si>
  <si>
    <t>结构力学(一)</t>
  </si>
  <si>
    <t>王豪杰</t>
  </si>
  <si>
    <t>学习通+腾讯会议,腾讯会议号：906-933-5818</t>
  </si>
  <si>
    <t>汪凡琦</t>
  </si>
  <si>
    <t>刘伟</t>
  </si>
  <si>
    <t>理论力学B</t>
  </si>
  <si>
    <t>王嘉航</t>
  </si>
  <si>
    <t>腾讯会议：374595663</t>
  </si>
  <si>
    <t>李思佳</t>
  </si>
  <si>
    <t>序号</t>
  </si>
  <si>
    <t>班级</t>
  </si>
  <si>
    <t>学号</t>
  </si>
  <si>
    <t>姓名</t>
  </si>
  <si>
    <t>▲课程名称</t>
  </si>
  <si>
    <t>学院</t>
  </si>
  <si>
    <t>人力1922</t>
  </si>
  <si>
    <t>1930405207</t>
  </si>
  <si>
    <t>周礼钧</t>
  </si>
  <si>
    <t>管理学院</t>
  </si>
  <si>
    <t>考试平台：超星泛雅 监考平台：腾讯会议 893-947-757 入会密码：202205</t>
  </si>
  <si>
    <t>人力2022</t>
  </si>
  <si>
    <t>2030405234</t>
  </si>
  <si>
    <t>刘新冉</t>
  </si>
  <si>
    <t>考试平台：超星泛雅 监考平台：腾讯会议 893-947-757 入会密码：202206</t>
  </si>
  <si>
    <t>财务1923</t>
  </si>
  <si>
    <t>1938401334</t>
  </si>
  <si>
    <t>江豫恒</t>
  </si>
  <si>
    <t>考试平台：超星泛雅 监考平台：腾讯会议 893-947-757 入会密码：202207</t>
  </si>
  <si>
    <t>土木2021</t>
  </si>
  <si>
    <t>2030104125</t>
  </si>
  <si>
    <t>张浩</t>
  </si>
  <si>
    <t>土木工程学院</t>
  </si>
  <si>
    <t>考试平台：超星泛雅 监考平台：腾讯会议 893-947-757 入会密码：202208</t>
  </si>
  <si>
    <t>土木2022</t>
  </si>
  <si>
    <t>2030104201</t>
  </si>
  <si>
    <t>沙益休</t>
  </si>
  <si>
    <t>考试平台：超星泛雅 监考平台：腾讯会议 893-947-757 入会密码：202209</t>
  </si>
  <si>
    <t>2030104225</t>
  </si>
  <si>
    <t>梁建凡</t>
  </si>
  <si>
    <t>考试平台：超星泛雅 监考平台：腾讯会议 893-947-757 入会密码：202210</t>
  </si>
  <si>
    <t>土木2023</t>
  </si>
  <si>
    <t>2030104305</t>
  </si>
  <si>
    <t>吴剑</t>
  </si>
  <si>
    <t>考试平台：超星泛雅 监考平台：腾讯会议 893-947-757 入会密码：202211</t>
  </si>
  <si>
    <t>酒店2021</t>
  </si>
  <si>
    <t>2037401123</t>
  </si>
  <si>
    <t>杨辛</t>
  </si>
  <si>
    <t>考试平台：超星泛雅 监考平台：腾讯会议 893-947-757 入会密码：202212</t>
  </si>
  <si>
    <t>人力2021</t>
  </si>
  <si>
    <t>2030405133</t>
  </si>
  <si>
    <t>刘仁瑶</t>
  </si>
  <si>
    <t>考试平台：超星泛雅 监考平台：腾讯会议 893-947-757 入会密码：202213</t>
  </si>
  <si>
    <t>2030405206</t>
  </si>
  <si>
    <t>王本平</t>
  </si>
  <si>
    <t>考试平台：超星泛雅 监考平台：腾讯会议 893-947-757 入会密码：202214</t>
  </si>
  <si>
    <t>酒店[专转本]1821</t>
  </si>
  <si>
    <t>1835003141</t>
  </si>
  <si>
    <t>程婧仪</t>
  </si>
  <si>
    <t>考试平台：超星泛雅 监考平台：腾讯会议 893-947-757 入会密码：202215</t>
  </si>
  <si>
    <t>营销1922</t>
  </si>
  <si>
    <t>1930404207</t>
  </si>
  <si>
    <t>李义</t>
  </si>
  <si>
    <t>考试平台：超星泛雅 监考平台：腾讯会议 893-947-757 入会密码：202216</t>
  </si>
  <si>
    <t>1930404206</t>
  </si>
  <si>
    <t>雷天一</t>
  </si>
  <si>
    <t>考试平台：超星泛雅 监考平台：腾讯会议 893-947-757 入会密码：202217</t>
  </si>
  <si>
    <t>土木2024</t>
  </si>
  <si>
    <t>2030104430</t>
  </si>
  <si>
    <t>李成蹊</t>
  </si>
  <si>
    <t>考试平台：超星泛雅 监考平台：腾讯会议 893-947-757 入会密码：202218</t>
  </si>
  <si>
    <t>2030405113</t>
  </si>
  <si>
    <t>杨雪</t>
  </si>
  <si>
    <t>考试平台：超星泛雅 监考平台：腾讯会议 893-947-757 入会密码：202219</t>
  </si>
  <si>
    <t>营销2022</t>
  </si>
  <si>
    <t>2030404237</t>
  </si>
  <si>
    <t>成丰竹</t>
  </si>
  <si>
    <t>考试平台：超星泛雅 监考平台：腾讯会议 893-947-757 入会密码：202220</t>
  </si>
  <si>
    <t>营销2021</t>
  </si>
  <si>
    <t>2030404112</t>
  </si>
  <si>
    <t>张守仪</t>
  </si>
  <si>
    <t>考试平台：超星泛雅 监考平台：腾讯会议 893-947-757 入会密码：202221</t>
  </si>
  <si>
    <t>2030404102</t>
  </si>
  <si>
    <t>姜志恒</t>
  </si>
  <si>
    <t>考试平台：超星泛雅 监考平台：腾讯会议 893-947-757 入会密码：202222</t>
  </si>
  <si>
    <t>应化2021</t>
  </si>
  <si>
    <t>2030109126</t>
  </si>
  <si>
    <t>王超岚</t>
  </si>
  <si>
    <t>环境科学与工程学院</t>
  </si>
  <si>
    <t>考试平台：超星泛雅 监考平台：腾讯会议 893-947-757 入会密码：202223</t>
  </si>
  <si>
    <t>财务2022</t>
  </si>
  <si>
    <t>2038401227</t>
  </si>
  <si>
    <t>乔可欣</t>
  </si>
  <si>
    <t>考试平台：超星泛雅 监考平台：腾讯会议 893-947-757 入会密码：202224</t>
  </si>
  <si>
    <t>财务1922</t>
  </si>
  <si>
    <t>1637401205</t>
  </si>
  <si>
    <t>张恒</t>
  </si>
  <si>
    <t>考试平台：超星泛雅 监考平台：腾讯会议 893-947-757 入会密码：202225</t>
  </si>
  <si>
    <t>应化1821</t>
  </si>
  <si>
    <t>1830109107</t>
  </si>
  <si>
    <t>方涛</t>
  </si>
  <si>
    <t>考试平台：超星泛雅 监考平台：腾讯会议 893-947-757 入会密码：202226</t>
  </si>
  <si>
    <t>1830109132</t>
  </si>
  <si>
    <t>郝浩清</t>
  </si>
  <si>
    <t>考试平台：超星泛雅 监考平台：腾讯会议 893-947-757 入会密码：202227</t>
  </si>
  <si>
    <t>酒店1922</t>
  </si>
  <si>
    <t>1937401207</t>
  </si>
  <si>
    <t>黄美玲</t>
  </si>
  <si>
    <t>考试平台：超星泛雅 监考平台：腾讯会议 893-947-757 入会密码：202228</t>
  </si>
  <si>
    <t>营销1822</t>
  </si>
  <si>
    <t>1830404203</t>
  </si>
  <si>
    <t>巫鹏</t>
  </si>
  <si>
    <t>考试平台：超星泛雅 监考平台：腾讯会议 893-947-757 入会密码：202229</t>
  </si>
  <si>
    <t>酒店1822</t>
  </si>
  <si>
    <t>1837401226</t>
  </si>
  <si>
    <t>侯李雯</t>
  </si>
  <si>
    <t>考试平台：超星泛雅 监考平台：腾讯会议 893-947-757 入会密码：202230</t>
  </si>
  <si>
    <t>应化1921</t>
  </si>
  <si>
    <t>1930109108</t>
  </si>
  <si>
    <t>李章虎</t>
  </si>
  <si>
    <t>考试平台：超星泛雅 监考平台：腾讯会议 893-947-757 入会密码：202231</t>
  </si>
  <si>
    <t>电气1821</t>
  </si>
  <si>
    <t>1830117124</t>
  </si>
  <si>
    <t>杨景尧</t>
  </si>
  <si>
    <t>智能制造学院</t>
  </si>
  <si>
    <t>电气2022</t>
  </si>
  <si>
    <t>2030117219</t>
  </si>
  <si>
    <t>周子焱</t>
  </si>
  <si>
    <t>考试平台：苏科大学习通
监考平台：腾讯会议218-691-468</t>
  </si>
  <si>
    <t>2030117207</t>
  </si>
  <si>
    <t>周建</t>
  </si>
  <si>
    <t>考试平台：苏科大学习通
监考平台：腾讯会议218-691-469</t>
  </si>
  <si>
    <t>1830117106</t>
  </si>
  <si>
    <t>宋胜荣</t>
  </si>
  <si>
    <t>考试平台：苏科大学习通
监考平台：腾讯会议218-691-470</t>
  </si>
  <si>
    <t>1830117104</t>
  </si>
  <si>
    <t>姚宇</t>
  </si>
  <si>
    <t>考试平台：苏科大学习通
监考平台：腾讯会议218-691-471</t>
  </si>
  <si>
    <t>1830117103</t>
  </si>
  <si>
    <t>李光伦</t>
  </si>
  <si>
    <t>考试平台：苏科大学习通
监考平台：腾讯会议218-691-472</t>
  </si>
  <si>
    <t>电子1821</t>
  </si>
  <si>
    <t>1830106115</t>
  </si>
  <si>
    <t>胡永金</t>
  </si>
  <si>
    <t>考试平台：苏科大学习通
监考平台：腾讯会议218-691-473</t>
  </si>
  <si>
    <t>电气1822</t>
  </si>
  <si>
    <t>1830117227</t>
  </si>
  <si>
    <t>王志鹏</t>
  </si>
  <si>
    <t>考试平台：苏科大学习通
监考平台：腾讯会议218-691-474</t>
  </si>
  <si>
    <t>1830117209</t>
  </si>
  <si>
    <t>潘中正</t>
  </si>
  <si>
    <t>考试平台：苏科大学习通
监考平台：腾讯会议218-691-475</t>
  </si>
  <si>
    <t>电子2022</t>
  </si>
  <si>
    <t>2030106229</t>
  </si>
  <si>
    <t>叶婷</t>
  </si>
  <si>
    <t>考试平台：苏科大学习通
监考平台：腾讯会议218-691-476</t>
  </si>
  <si>
    <t>电气1922</t>
  </si>
  <si>
    <t>1930117221</t>
  </si>
  <si>
    <t>李奕孚</t>
  </si>
  <si>
    <t>考试平台：苏科大学习通
监考平台：腾讯会议218-691-477</t>
  </si>
  <si>
    <t>1930117203</t>
  </si>
  <si>
    <t>刘开创</t>
  </si>
  <si>
    <t>考试平台：苏科大学习通
监考平台：腾讯会议218-691-478</t>
  </si>
  <si>
    <t>电子1922</t>
  </si>
  <si>
    <t>1930106209</t>
  </si>
  <si>
    <t>邓子键</t>
  </si>
  <si>
    <t>考试平台：苏科大学习通
监考平台：腾讯会议218-691-479</t>
  </si>
  <si>
    <t>电子1921</t>
  </si>
  <si>
    <t>1930106109</t>
  </si>
  <si>
    <t>叶子文</t>
  </si>
  <si>
    <t>考试平台：苏科大学习通
监考平台：腾讯会议218-691-480</t>
  </si>
  <si>
    <t>通信1822</t>
  </si>
  <si>
    <t>1830119221</t>
  </si>
  <si>
    <t>梁辉</t>
  </si>
  <si>
    <t>考试平台：苏科大学习通
监考平台：腾讯会议218-691-481</t>
  </si>
  <si>
    <t>1830119217</t>
  </si>
  <si>
    <t>王瑾祎</t>
  </si>
  <si>
    <t>考试平台：苏科大学习通
监考平台：腾讯会议218-691-482</t>
  </si>
  <si>
    <t>通信1821</t>
  </si>
  <si>
    <t>1830119107</t>
  </si>
  <si>
    <t>石云龙</t>
  </si>
  <si>
    <t>考试平台：苏科大学习通
监考平台：腾讯会议218-691-483</t>
  </si>
  <si>
    <t>1830117228</t>
  </si>
  <si>
    <t>李文轩</t>
  </si>
  <si>
    <t>考试平台：苏科大学习通
监考平台：腾讯会议218-691-484</t>
  </si>
  <si>
    <t>1830117217</t>
  </si>
  <si>
    <t>李光耀</t>
  </si>
  <si>
    <t>考试平台：苏科大学习通
监考平台：腾讯会议218-691-485</t>
  </si>
  <si>
    <t>1830106124</t>
  </si>
  <si>
    <t>李明哲</t>
  </si>
  <si>
    <t>考试平台：苏科大学习通
监考平台：腾讯会议218-691-486</t>
  </si>
  <si>
    <t>电子1722</t>
  </si>
  <si>
    <t>1730106227</t>
  </si>
  <si>
    <t>朱蓥禹</t>
  </si>
  <si>
    <t>考试平台：苏科大学习通
监考平台：腾讯会议218-691-487</t>
  </si>
  <si>
    <t>给排1921</t>
  </si>
  <si>
    <t>1931105132</t>
  </si>
  <si>
    <t>关宝琼</t>
  </si>
  <si>
    <t>给排水2022</t>
  </si>
  <si>
    <t>2031105234</t>
  </si>
  <si>
    <t>何达</t>
  </si>
  <si>
    <t>给排1621</t>
  </si>
  <si>
    <t>1631105114</t>
  </si>
  <si>
    <t>朱琦凯</t>
  </si>
  <si>
    <t>给排水2021</t>
  </si>
  <si>
    <t>2031105101</t>
  </si>
  <si>
    <t>卢艺尹</t>
  </si>
  <si>
    <t>2031105105</t>
  </si>
  <si>
    <t>倪嘉</t>
  </si>
  <si>
    <t>2031105102</t>
  </si>
  <si>
    <t>马伟霖</t>
  </si>
  <si>
    <t>1931105134</t>
  </si>
  <si>
    <t>孙小雯</t>
  </si>
  <si>
    <t>2031105131</t>
  </si>
  <si>
    <t>罗聪</t>
  </si>
  <si>
    <t>2031105120</t>
  </si>
  <si>
    <t>顾颖</t>
  </si>
  <si>
    <t>1931105116</t>
  </si>
  <si>
    <t>盛智康</t>
  </si>
  <si>
    <t>给排1822</t>
  </si>
  <si>
    <t>1831105211</t>
  </si>
  <si>
    <t>华顺志</t>
  </si>
  <si>
    <t>给排1821</t>
  </si>
  <si>
    <t>1831105111</t>
  </si>
  <si>
    <t>王家脐</t>
  </si>
  <si>
    <t>1831105105</t>
  </si>
  <si>
    <t>郁胜杰</t>
  </si>
  <si>
    <t>2031105129</t>
  </si>
  <si>
    <t>王克勤</t>
  </si>
  <si>
    <t>2031105228</t>
  </si>
  <si>
    <t>刘洋恺</t>
  </si>
  <si>
    <t>2031105116</t>
  </si>
  <si>
    <t>袁炜铭</t>
  </si>
  <si>
    <t>2031105115</t>
  </si>
  <si>
    <t>薛梓奕</t>
  </si>
  <si>
    <t>2031105125</t>
  </si>
  <si>
    <t>李心怡</t>
  </si>
  <si>
    <t>2031105136</t>
  </si>
  <si>
    <t>段昕</t>
  </si>
  <si>
    <t>2031105202</t>
  </si>
  <si>
    <t>袁宇泉</t>
  </si>
  <si>
    <t>建筑与能源1821</t>
  </si>
  <si>
    <t>1830131107</t>
  </si>
  <si>
    <t>王磊</t>
  </si>
  <si>
    <t xml:space="preserve"> 腾讯会议：267801792</t>
  </si>
  <si>
    <t>人力1821</t>
  </si>
  <si>
    <t>1830405101</t>
  </si>
  <si>
    <t>周鲲鹏</t>
  </si>
  <si>
    <t>土木(建工)1923</t>
  </si>
  <si>
    <t>1931104332</t>
  </si>
  <si>
    <t>徐薇</t>
  </si>
  <si>
    <t>工管1922</t>
  </si>
  <si>
    <t>1930402203</t>
  </si>
  <si>
    <t>高庚昌</t>
  </si>
  <si>
    <t>汉语1922</t>
  </si>
  <si>
    <t>1930304206</t>
  </si>
  <si>
    <t>何畑</t>
  </si>
  <si>
    <t>语言文化学院</t>
  </si>
  <si>
    <t>物流1922</t>
  </si>
  <si>
    <t>1630119222</t>
  </si>
  <si>
    <t>黄耀屿</t>
  </si>
  <si>
    <t>环工1822</t>
  </si>
  <si>
    <t>1830103205</t>
  </si>
  <si>
    <t>陈浩宇</t>
  </si>
  <si>
    <t>1830131103</t>
  </si>
  <si>
    <t>章宇</t>
  </si>
  <si>
    <t>建筑与能源1822</t>
  </si>
  <si>
    <t>1830131232</t>
  </si>
  <si>
    <t>刘志霞</t>
  </si>
  <si>
    <t>音乐1921</t>
  </si>
  <si>
    <t>1830308103</t>
  </si>
  <si>
    <t>洪继斌</t>
  </si>
  <si>
    <t>艺术学院</t>
  </si>
  <si>
    <t>日语1822</t>
  </si>
  <si>
    <t>1830311204</t>
  </si>
  <si>
    <t>丁文斌</t>
  </si>
  <si>
    <t>给排1922</t>
  </si>
  <si>
    <t>1931105207</t>
  </si>
  <si>
    <t>章顺杰</t>
  </si>
  <si>
    <t>物流1821</t>
  </si>
  <si>
    <t>1830407101</t>
  </si>
  <si>
    <t>王志伟</t>
  </si>
  <si>
    <t>视传1822</t>
  </si>
  <si>
    <t>1831309201</t>
  </si>
  <si>
    <t>陈继康</t>
  </si>
  <si>
    <t>商务英语1821</t>
  </si>
  <si>
    <t>1835307110</t>
  </si>
  <si>
    <t>王红云</t>
  </si>
  <si>
    <t>音乐(乐器)1821</t>
  </si>
  <si>
    <t>1835308101</t>
  </si>
  <si>
    <t>廖芳世</t>
  </si>
  <si>
    <t>音乐(乐器)1921</t>
  </si>
  <si>
    <t>1836308111</t>
  </si>
  <si>
    <t>兰倩</t>
  </si>
  <si>
    <t>财务1822</t>
  </si>
  <si>
    <t>1838401250</t>
  </si>
  <si>
    <t>马张妍</t>
  </si>
  <si>
    <t>1930106230</t>
  </si>
  <si>
    <t>周鑫星</t>
  </si>
  <si>
    <t>1930109107</t>
  </si>
  <si>
    <t>张国淘</t>
  </si>
  <si>
    <t>1930109114</t>
  </si>
  <si>
    <t>赵子杰</t>
  </si>
  <si>
    <t>1930109116</t>
  </si>
  <si>
    <t>任梓宁</t>
  </si>
  <si>
    <t>视传1921</t>
  </si>
  <si>
    <t>1931309118</t>
  </si>
  <si>
    <t>沈雅茹</t>
  </si>
  <si>
    <t>1931309109</t>
  </si>
  <si>
    <t>杨海军</t>
  </si>
  <si>
    <t>1931309110</t>
  </si>
  <si>
    <t>赵耀</t>
  </si>
  <si>
    <t>造价1922</t>
  </si>
  <si>
    <t>1935402232</t>
  </si>
  <si>
    <t>全恩亚</t>
  </si>
  <si>
    <t>1935308104</t>
  </si>
  <si>
    <t>李汉健</t>
  </si>
  <si>
    <t>商务英语1922</t>
  </si>
  <si>
    <t>1935307230</t>
  </si>
  <si>
    <t>鲍泽灏</t>
  </si>
  <si>
    <t>视传1922</t>
  </si>
  <si>
    <t>1931309228</t>
  </si>
  <si>
    <t>周颖</t>
  </si>
  <si>
    <t>1931309201</t>
  </si>
  <si>
    <t>石伟程</t>
  </si>
  <si>
    <t>1931309106</t>
  </si>
  <si>
    <t>王威程</t>
  </si>
  <si>
    <t>土木(建工)1924</t>
  </si>
  <si>
    <t>1931104403</t>
  </si>
  <si>
    <t>杨正</t>
  </si>
  <si>
    <t>1930106211</t>
  </si>
  <si>
    <t>杨优</t>
  </si>
  <si>
    <t>1930106202</t>
  </si>
  <si>
    <t>沈奕飞</t>
  </si>
  <si>
    <t>1930106212</t>
  </si>
  <si>
    <t>蒋坪</t>
  </si>
  <si>
    <t>1930106219</t>
  </si>
  <si>
    <t>江恒基</t>
  </si>
  <si>
    <t>电气1921</t>
  </si>
  <si>
    <t>1930117130</t>
  </si>
  <si>
    <t>武祺翔</t>
  </si>
  <si>
    <t>1930117131</t>
  </si>
  <si>
    <t>杨煜晖</t>
  </si>
  <si>
    <t>1931104328</t>
  </si>
  <si>
    <t>李健</t>
  </si>
  <si>
    <t>1931104314</t>
  </si>
  <si>
    <t>孙玉龙</t>
  </si>
  <si>
    <t>土木(建工)1922</t>
  </si>
  <si>
    <t>1931104223</t>
  </si>
  <si>
    <t>顾政风</t>
  </si>
  <si>
    <t>土木(建工)1921</t>
  </si>
  <si>
    <t>1931104108</t>
  </si>
  <si>
    <t>胥如</t>
  </si>
  <si>
    <t>建筑与能源1922</t>
  </si>
  <si>
    <t>1930131236</t>
  </si>
  <si>
    <t>顾婷玉</t>
  </si>
  <si>
    <t>1930131219</t>
  </si>
  <si>
    <t>李建辉</t>
  </si>
  <si>
    <t>1930131210</t>
  </si>
  <si>
    <t>冉伟东</t>
  </si>
  <si>
    <t>1930106137</t>
  </si>
  <si>
    <t>孙颖异</t>
  </si>
  <si>
    <t>计算机2021</t>
  </si>
  <si>
    <t>2030107133</t>
  </si>
  <si>
    <t>蔡永鸿</t>
  </si>
  <si>
    <t>1930109117</t>
  </si>
  <si>
    <t>唐一鑫</t>
  </si>
  <si>
    <t>电气2021</t>
  </si>
  <si>
    <t>2030117137</t>
  </si>
  <si>
    <t>李浩然</t>
  </si>
  <si>
    <t>2030117135</t>
  </si>
  <si>
    <t>毛程程</t>
  </si>
  <si>
    <t>机械2022</t>
  </si>
  <si>
    <t>2030116225</t>
  </si>
  <si>
    <t>杨雨桐</t>
  </si>
  <si>
    <t>2030109120</t>
  </si>
  <si>
    <t>黄桂燊</t>
  </si>
  <si>
    <t>1931104404</t>
  </si>
  <si>
    <t>陆华坚</t>
  </si>
  <si>
    <t>环工2021</t>
  </si>
  <si>
    <t>2030103134</t>
  </si>
  <si>
    <t>许家文</t>
  </si>
  <si>
    <t>土木(道桥)1922</t>
  </si>
  <si>
    <t>1932104217</t>
  </si>
  <si>
    <t>宁华荣</t>
  </si>
  <si>
    <t>1932104216</t>
  </si>
  <si>
    <t>邓富元</t>
  </si>
  <si>
    <t>土木(道桥)1921</t>
  </si>
  <si>
    <t>1932104118</t>
  </si>
  <si>
    <t>葛强</t>
  </si>
  <si>
    <t>1932104108</t>
  </si>
  <si>
    <t>郭逸伦</t>
  </si>
  <si>
    <t>1931105117</t>
  </si>
  <si>
    <t>景嘉鑫</t>
  </si>
  <si>
    <t>1931104405</t>
  </si>
  <si>
    <t>甘泉</t>
  </si>
  <si>
    <t>1931104413</t>
  </si>
  <si>
    <t>黄润鑫</t>
  </si>
  <si>
    <t>应化1521</t>
  </si>
  <si>
    <t>1530109101</t>
  </si>
  <si>
    <t>王凯</t>
  </si>
  <si>
    <t>建筑与能源1721</t>
  </si>
  <si>
    <t>1530131101</t>
  </si>
  <si>
    <t>安景宇</t>
  </si>
  <si>
    <t>1930109104</t>
  </si>
  <si>
    <t>赵昱祺</t>
  </si>
  <si>
    <t>1930109105</t>
  </si>
  <si>
    <t>蒙棹</t>
  </si>
  <si>
    <t>计算机1821</t>
  </si>
  <si>
    <t>1730107126</t>
  </si>
  <si>
    <t>金怡汝</t>
  </si>
  <si>
    <t>1830107107</t>
  </si>
  <si>
    <t>李海涛</t>
  </si>
  <si>
    <t>土木(建工)1821</t>
  </si>
  <si>
    <t>1831104106</t>
  </si>
  <si>
    <t>唐华海</t>
  </si>
  <si>
    <t>1930106108</t>
  </si>
  <si>
    <t>蔡天赋</t>
  </si>
  <si>
    <t>2031105134</t>
  </si>
  <si>
    <t>冯超</t>
  </si>
  <si>
    <t>2031105110</t>
  </si>
  <si>
    <t>丁达</t>
  </si>
  <si>
    <t>通信2021</t>
  </si>
  <si>
    <t>2030119128</t>
  </si>
  <si>
    <t>王珲玥</t>
  </si>
  <si>
    <t>2030106237</t>
  </si>
  <si>
    <t>王艺洁</t>
  </si>
  <si>
    <t>2030106228</t>
  </si>
  <si>
    <t>谢官玲</t>
  </si>
  <si>
    <t>1931105127</t>
  </si>
  <si>
    <t>周斯吟</t>
  </si>
  <si>
    <t>1931105104</t>
  </si>
  <si>
    <t>王江</t>
  </si>
  <si>
    <t>环工1721</t>
  </si>
  <si>
    <t>1730103107</t>
  </si>
  <si>
    <t>顾皓文</t>
  </si>
  <si>
    <t>电子1522</t>
  </si>
  <si>
    <t>1530106219</t>
  </si>
  <si>
    <t>覃乙烜</t>
  </si>
  <si>
    <t>机械1521</t>
  </si>
  <si>
    <t>1530116102</t>
  </si>
  <si>
    <t>陆雯磊</t>
  </si>
  <si>
    <t>机械1721</t>
  </si>
  <si>
    <t>1630116103</t>
  </si>
  <si>
    <t>周泽禹</t>
  </si>
  <si>
    <t>通信1622</t>
  </si>
  <si>
    <t>1630119216</t>
  </si>
  <si>
    <t>施宇</t>
  </si>
  <si>
    <t>建筑与能源1621</t>
  </si>
  <si>
    <t>1630131109</t>
  </si>
  <si>
    <t>闫明</t>
  </si>
  <si>
    <t>2031105226</t>
  </si>
  <si>
    <t>陈瑜新</t>
  </si>
  <si>
    <t>土木(建工)1723</t>
  </si>
  <si>
    <t>1731104339</t>
  </si>
  <si>
    <t>罗耀鹏</t>
  </si>
  <si>
    <t>土木(道桥)1721</t>
  </si>
  <si>
    <t>1732104122</t>
  </si>
  <si>
    <t>林意雄</t>
  </si>
  <si>
    <t>土木(道桥)1822</t>
  </si>
  <si>
    <t>1732104226</t>
  </si>
  <si>
    <t>朱磊</t>
  </si>
  <si>
    <t>建筑与能源1421</t>
  </si>
  <si>
    <t>1430131104</t>
  </si>
  <si>
    <t>李卓恒</t>
  </si>
  <si>
    <t>给排水科学与工程1421</t>
  </si>
  <si>
    <t>1431105133</t>
  </si>
  <si>
    <t>钱昕悦</t>
  </si>
  <si>
    <t>1830117226</t>
  </si>
  <si>
    <t>单鸣嚎</t>
  </si>
  <si>
    <t>1830119226</t>
  </si>
  <si>
    <t>何浩源</t>
  </si>
  <si>
    <t>1830131104</t>
  </si>
  <si>
    <t>张棋</t>
  </si>
  <si>
    <t>1830106105</t>
  </si>
  <si>
    <t>檀厚泽</t>
  </si>
  <si>
    <t>1830106104</t>
  </si>
  <si>
    <t>陈忠谋</t>
  </si>
  <si>
    <t>1830106103</t>
  </si>
  <si>
    <t>陆英豪</t>
  </si>
  <si>
    <t>1830106102</t>
  </si>
  <si>
    <t>朱永其</t>
  </si>
  <si>
    <t>通信1921</t>
  </si>
  <si>
    <t>1730119107</t>
  </si>
  <si>
    <t>刘浩森</t>
  </si>
  <si>
    <t>1931105101</t>
  </si>
  <si>
    <t>邱惠星</t>
  </si>
  <si>
    <t>通信1922</t>
  </si>
  <si>
    <t>1930119206</t>
  </si>
  <si>
    <t>陆琦强</t>
  </si>
  <si>
    <t>1930119112</t>
  </si>
  <si>
    <t>吴浩</t>
  </si>
  <si>
    <t>1930119110</t>
  </si>
  <si>
    <t>何天栋</t>
  </si>
  <si>
    <t>1930117227</t>
  </si>
  <si>
    <t>韩江州</t>
  </si>
  <si>
    <t>1930117225</t>
  </si>
  <si>
    <t>段引雄</t>
  </si>
  <si>
    <t>1930117119</t>
  </si>
  <si>
    <t>葛浩</t>
  </si>
  <si>
    <t>1930106131</t>
  </si>
  <si>
    <t>袁亚玲</t>
  </si>
  <si>
    <t>1930106101</t>
  </si>
  <si>
    <t>王锐</t>
  </si>
  <si>
    <t>1831105131</t>
  </si>
  <si>
    <t>邓园圆</t>
  </si>
  <si>
    <t>2030116211</t>
  </si>
  <si>
    <t>宋雨凡</t>
  </si>
  <si>
    <t>腾讯会议：167224141</t>
  </si>
  <si>
    <t>2030116220</t>
  </si>
  <si>
    <t>黄君强</t>
  </si>
  <si>
    <t>建筑与能源2021</t>
  </si>
  <si>
    <t>2030131119</t>
  </si>
  <si>
    <t>徐子城</t>
  </si>
  <si>
    <t>2030109119</t>
  </si>
  <si>
    <t>张志勇</t>
  </si>
  <si>
    <t>土木2025</t>
  </si>
  <si>
    <t>2030104531</t>
  </si>
  <si>
    <t>杨祖均</t>
  </si>
  <si>
    <t>2030104522</t>
  </si>
  <si>
    <t>耿欣怡</t>
  </si>
  <si>
    <t>2030104302</t>
  </si>
  <si>
    <t>盛雨晨</t>
  </si>
  <si>
    <t>建筑与能源2022</t>
  </si>
  <si>
    <t>2030131201</t>
  </si>
  <si>
    <t>刘天宇</t>
  </si>
  <si>
    <t>2030131206</t>
  </si>
  <si>
    <t>吴青俣</t>
  </si>
  <si>
    <t>造价1621</t>
  </si>
  <si>
    <t>1635402109</t>
  </si>
  <si>
    <t>黄子鑫</t>
  </si>
  <si>
    <t>造价1823</t>
  </si>
  <si>
    <t>1635402306</t>
  </si>
  <si>
    <t>金凯</t>
  </si>
  <si>
    <t>工管1721</t>
  </si>
  <si>
    <t>1730402136</t>
  </si>
  <si>
    <t>汤江北</t>
  </si>
  <si>
    <t>土木(建工)1824</t>
  </si>
  <si>
    <t>1831104418</t>
  </si>
  <si>
    <t>周江</t>
  </si>
  <si>
    <t>土木(道桥)1821</t>
  </si>
  <si>
    <t>1832104107</t>
  </si>
  <si>
    <t>阮荣</t>
  </si>
  <si>
    <t>1832104110</t>
  </si>
  <si>
    <t>罗成</t>
  </si>
  <si>
    <t>1832104120</t>
  </si>
  <si>
    <t>茅明敏</t>
  </si>
  <si>
    <t>1832104122</t>
  </si>
  <si>
    <t>邵伟</t>
  </si>
  <si>
    <t>1931104131</t>
  </si>
  <si>
    <t>孙闯</t>
  </si>
  <si>
    <t>1832104137</t>
  </si>
  <si>
    <t>李佩遥</t>
  </si>
  <si>
    <t>1930131222</t>
  </si>
  <si>
    <t>孙宇</t>
  </si>
  <si>
    <t>建筑与能源1921</t>
  </si>
  <si>
    <t>1830131113</t>
  </si>
  <si>
    <t>单泳辰</t>
  </si>
  <si>
    <t>1930131207</t>
  </si>
  <si>
    <t>薛凡</t>
  </si>
  <si>
    <t>1930131121</t>
  </si>
  <si>
    <t>侯昊均</t>
  </si>
  <si>
    <t>1930131112</t>
  </si>
  <si>
    <t>徐峥</t>
  </si>
  <si>
    <t>1930109106</t>
  </si>
  <si>
    <t>张长洋</t>
  </si>
  <si>
    <t>1832104231</t>
  </si>
  <si>
    <t>邵佳琦</t>
  </si>
  <si>
    <t>1832104207</t>
  </si>
  <si>
    <t>刘文杰</t>
  </si>
  <si>
    <t>1932104219</t>
  </si>
  <si>
    <t>黄云优</t>
  </si>
  <si>
    <t>2030104229</t>
  </si>
  <si>
    <t>杨江涛</t>
  </si>
  <si>
    <t>1932104206</t>
  </si>
  <si>
    <t>严郅舒</t>
  </si>
  <si>
    <t>1931104302</t>
  </si>
  <si>
    <t>徐梦园</t>
  </si>
  <si>
    <t>1932104223</t>
  </si>
  <si>
    <t>王欢</t>
  </si>
  <si>
    <t>1932104226</t>
  </si>
  <si>
    <t>姜鹏</t>
  </si>
  <si>
    <t>2030104224</t>
  </si>
  <si>
    <t>江立</t>
  </si>
  <si>
    <t>机械1821</t>
  </si>
  <si>
    <t>1830116132</t>
  </si>
  <si>
    <t>曹润叶</t>
  </si>
  <si>
    <t>1830109119</t>
  </si>
  <si>
    <t>徐靖</t>
  </si>
  <si>
    <t>造价2022</t>
  </si>
  <si>
    <t>2035402216</t>
  </si>
  <si>
    <t>陆宇晟</t>
  </si>
  <si>
    <t xml:space="preserve"> 腾讯会议：194195324</t>
  </si>
  <si>
    <t>造价2023</t>
  </si>
  <si>
    <t>2035402314</t>
  </si>
  <si>
    <t>胡浩然</t>
  </si>
  <si>
    <t>1937401232</t>
  </si>
  <si>
    <t>钟慧</t>
  </si>
  <si>
    <t>1937401212</t>
  </si>
  <si>
    <t>胡娟娟</t>
  </si>
  <si>
    <t>2035402318</t>
  </si>
  <si>
    <t>陈欣</t>
  </si>
  <si>
    <t>酒店1921</t>
  </si>
  <si>
    <t>1937401105</t>
  </si>
  <si>
    <t>任芊涵</t>
  </si>
  <si>
    <t>2035402301</t>
  </si>
  <si>
    <t>邢建涛</t>
  </si>
  <si>
    <t>2035402215</t>
  </si>
  <si>
    <t>汤俊杰</t>
  </si>
  <si>
    <t>1938401235</t>
  </si>
  <si>
    <t>熊红花</t>
  </si>
  <si>
    <t>财务2023</t>
  </si>
  <si>
    <t>2038401336</t>
  </si>
  <si>
    <t>杨颖</t>
  </si>
  <si>
    <t>2038401335</t>
  </si>
  <si>
    <t>王建梅</t>
  </si>
  <si>
    <t>2030103113</t>
  </si>
  <si>
    <t>卞忠誉</t>
  </si>
  <si>
    <t>2038401304</t>
  </si>
  <si>
    <t>王浩</t>
  </si>
  <si>
    <t>财务1921</t>
  </si>
  <si>
    <t>1938401135</t>
  </si>
  <si>
    <t>韦销烨</t>
  </si>
  <si>
    <t>2038401229</t>
  </si>
  <si>
    <t>邱静</t>
  </si>
  <si>
    <t>2030404119</t>
  </si>
  <si>
    <t>唐海燕</t>
  </si>
  <si>
    <t>2037401128</t>
  </si>
  <si>
    <t>赵琴</t>
  </si>
  <si>
    <t>造价2024</t>
  </si>
  <si>
    <t>2035402433</t>
  </si>
  <si>
    <t>罗俊涛</t>
  </si>
  <si>
    <t>2035402406</t>
  </si>
  <si>
    <t>林煜杰</t>
  </si>
  <si>
    <t>2035402405</t>
  </si>
  <si>
    <t>张翔</t>
  </si>
  <si>
    <t>2035402401</t>
  </si>
  <si>
    <t>张顺</t>
  </si>
  <si>
    <t>环工2022</t>
  </si>
  <si>
    <t>2030103210</t>
  </si>
  <si>
    <t>陈文沛</t>
  </si>
  <si>
    <t>2030103214</t>
  </si>
  <si>
    <t>薛磊磊</t>
  </si>
  <si>
    <t>2030404128</t>
  </si>
  <si>
    <t>张世豪</t>
  </si>
  <si>
    <t>物流1921</t>
  </si>
  <si>
    <t>1930407136</t>
  </si>
  <si>
    <t>邱文娟</t>
  </si>
  <si>
    <t>1830404221</t>
  </si>
  <si>
    <t>孙子越</t>
  </si>
  <si>
    <t>1930404204</t>
  </si>
  <si>
    <t>宗炳基</t>
  </si>
  <si>
    <t>1930404210</t>
  </si>
  <si>
    <t>杨传平</t>
  </si>
  <si>
    <t>1930404211</t>
  </si>
  <si>
    <t>马恒</t>
  </si>
  <si>
    <t>2030404230</t>
  </si>
  <si>
    <t>张安妮</t>
  </si>
  <si>
    <t>1930407213</t>
  </si>
  <si>
    <t>沙杰</t>
  </si>
  <si>
    <t>造价1923</t>
  </si>
  <si>
    <t>1935402306</t>
  </si>
  <si>
    <t>朱凯</t>
  </si>
  <si>
    <t>造价1924</t>
  </si>
  <si>
    <t>1935402410</t>
  </si>
  <si>
    <t>黄荣英</t>
  </si>
  <si>
    <t>造价2021</t>
  </si>
  <si>
    <t>2035402134</t>
  </si>
  <si>
    <t>周炫辰</t>
  </si>
  <si>
    <t>1935402415</t>
  </si>
  <si>
    <t>陈硕</t>
  </si>
  <si>
    <t>1935402417</t>
  </si>
  <si>
    <t>张海军</t>
  </si>
  <si>
    <t>1935402426</t>
  </si>
  <si>
    <t>陆嘉怡</t>
  </si>
  <si>
    <t>物流2022</t>
  </si>
  <si>
    <t>2030407226</t>
  </si>
  <si>
    <t>张莹莹</t>
  </si>
  <si>
    <t>2035402113</t>
  </si>
  <si>
    <t>祝双庆</t>
  </si>
  <si>
    <t>人文与城乡2021</t>
  </si>
  <si>
    <t>2031502132</t>
  </si>
  <si>
    <t>赵文江</t>
  </si>
  <si>
    <t>工管1822</t>
  </si>
  <si>
    <t>1830402213</t>
  </si>
  <si>
    <t>丘简</t>
  </si>
  <si>
    <t>2031502122</t>
  </si>
  <si>
    <t>祝家喆</t>
  </si>
  <si>
    <t>2030404236</t>
  </si>
  <si>
    <t>孙杨</t>
  </si>
  <si>
    <t>营销1821</t>
  </si>
  <si>
    <t>1830404128</t>
  </si>
  <si>
    <t>王菲</t>
  </si>
  <si>
    <t>2030407209</t>
  </si>
  <si>
    <t>蒋诠琛</t>
  </si>
  <si>
    <t>物流2021</t>
  </si>
  <si>
    <t>2030407136</t>
  </si>
  <si>
    <t>杜隆江</t>
  </si>
  <si>
    <t>2030407135</t>
  </si>
  <si>
    <t>陈荣</t>
  </si>
  <si>
    <t>2030407111</t>
  </si>
  <si>
    <t>张柯</t>
  </si>
  <si>
    <t>2030405128</t>
  </si>
  <si>
    <t>黄氏软</t>
  </si>
  <si>
    <t>2037401108</t>
  </si>
  <si>
    <t>周子然</t>
  </si>
  <si>
    <t>2037401112</t>
  </si>
  <si>
    <t>于悦</t>
  </si>
  <si>
    <t>酒店2022</t>
  </si>
  <si>
    <t>2037401239</t>
  </si>
  <si>
    <t>陈菁益</t>
  </si>
  <si>
    <t>2037401202</t>
  </si>
  <si>
    <t>陈鑫</t>
  </si>
  <si>
    <t>2037401204</t>
  </si>
  <si>
    <t>贾振平</t>
  </si>
  <si>
    <t>2037401240</t>
  </si>
  <si>
    <t>杨坪峰</t>
  </si>
  <si>
    <t>造价1921</t>
  </si>
  <si>
    <t>1935402111</t>
  </si>
  <si>
    <t>范勋功</t>
  </si>
  <si>
    <t>2030131241</t>
  </si>
  <si>
    <t>孔惠瑶</t>
  </si>
  <si>
    <t>2030117206</t>
  </si>
  <si>
    <t>刘茂盛</t>
  </si>
  <si>
    <t>营销1421</t>
  </si>
  <si>
    <t>1430404113</t>
  </si>
  <si>
    <t>巴钊成</t>
  </si>
  <si>
    <t>2030405118</t>
  </si>
  <si>
    <t>苗欣嘉</t>
  </si>
  <si>
    <t>1830404205</t>
  </si>
  <si>
    <t>仲崇杨</t>
  </si>
  <si>
    <t>1930117228</t>
  </si>
  <si>
    <t>杨震</t>
  </si>
  <si>
    <t>工管1921</t>
  </si>
  <si>
    <t>1930402122</t>
  </si>
  <si>
    <t>张欣语</t>
  </si>
  <si>
    <t>1930404205</t>
  </si>
  <si>
    <t>巩高杰</t>
  </si>
  <si>
    <t>1837401237</t>
  </si>
  <si>
    <t>罗兆嘉</t>
  </si>
  <si>
    <t>人力1921</t>
  </si>
  <si>
    <t>1930405118</t>
  </si>
  <si>
    <t>李娜</t>
  </si>
  <si>
    <t>1930404208</t>
  </si>
  <si>
    <t>彭松涛</t>
  </si>
  <si>
    <t>1830117115</t>
  </si>
  <si>
    <t>胡双顶</t>
  </si>
  <si>
    <t>1930405122</t>
  </si>
  <si>
    <t>陆思量</t>
  </si>
  <si>
    <t>1830117222</t>
  </si>
  <si>
    <t>姜超峰</t>
  </si>
  <si>
    <t>1830402218</t>
  </si>
  <si>
    <t>薛兆丰</t>
  </si>
  <si>
    <t>2035402112</t>
  </si>
  <si>
    <t>朱亮</t>
  </si>
  <si>
    <t>2035402107</t>
  </si>
  <si>
    <t>潘成杰</t>
  </si>
  <si>
    <t>2035402105</t>
  </si>
  <si>
    <t>孙嘉骏</t>
  </si>
  <si>
    <t>工管2022</t>
  </si>
  <si>
    <t>2030402234</t>
  </si>
  <si>
    <t>李新德</t>
  </si>
  <si>
    <t>2035402213</t>
  </si>
  <si>
    <t>靳泽</t>
  </si>
  <si>
    <t>2035402219</t>
  </si>
  <si>
    <t>王蕾</t>
  </si>
  <si>
    <t>2035402309</t>
  </si>
  <si>
    <t>纪亮</t>
  </si>
  <si>
    <t>2035402414</t>
  </si>
  <si>
    <t>周矗</t>
  </si>
  <si>
    <t>1830402206</t>
  </si>
  <si>
    <t>杨宇</t>
  </si>
  <si>
    <t>造价1622</t>
  </si>
  <si>
    <t>1635402209</t>
  </si>
  <si>
    <t>薛俊儒</t>
  </si>
  <si>
    <t>工程造价1422</t>
  </si>
  <si>
    <t>1435402202</t>
  </si>
  <si>
    <t>陆雨华</t>
  </si>
  <si>
    <t>工管1821</t>
  </si>
  <si>
    <t>1830402128</t>
  </si>
  <si>
    <t>李莹</t>
  </si>
  <si>
    <t>工管2021</t>
  </si>
  <si>
    <t>2030402127</t>
  </si>
  <si>
    <t>汪艺琪</t>
  </si>
  <si>
    <t>2030402126</t>
  </si>
  <si>
    <t>赵玉琳</t>
  </si>
  <si>
    <t>1832104111</t>
  </si>
  <si>
    <t>杨鑫</t>
  </si>
  <si>
    <t>1832104205</t>
  </si>
  <si>
    <t>王晨钰</t>
  </si>
  <si>
    <t>土木(建工)1823</t>
  </si>
  <si>
    <t>1831104326</t>
  </si>
  <si>
    <t>李国欢</t>
  </si>
  <si>
    <t>1931104111</t>
  </si>
  <si>
    <t>李恺</t>
  </si>
  <si>
    <t>1931104327</t>
  </si>
  <si>
    <t>于乐</t>
  </si>
  <si>
    <t>1931104427</t>
  </si>
  <si>
    <t>夏建华</t>
  </si>
  <si>
    <t>1931104424</t>
  </si>
  <si>
    <t>张仕玚</t>
  </si>
  <si>
    <t>1931104423</t>
  </si>
  <si>
    <t>刘远然</t>
  </si>
  <si>
    <t>1931104422</t>
  </si>
  <si>
    <t>周宝</t>
  </si>
  <si>
    <t>1931104402</t>
  </si>
  <si>
    <t>赵九海</t>
  </si>
  <si>
    <t>1932104107</t>
  </si>
  <si>
    <t>张逸宏</t>
  </si>
  <si>
    <t>1931104325</t>
  </si>
  <si>
    <t>朱了</t>
  </si>
  <si>
    <t>1931104323</t>
  </si>
  <si>
    <t>马本聪</t>
  </si>
  <si>
    <t>1931104321</t>
  </si>
  <si>
    <t>王烺</t>
  </si>
  <si>
    <t>1931104320</t>
  </si>
  <si>
    <t>陈靖</t>
  </si>
  <si>
    <t>1931104319</t>
  </si>
  <si>
    <t>黄义</t>
  </si>
  <si>
    <t>1932104120</t>
  </si>
  <si>
    <t>陈子舟</t>
  </si>
  <si>
    <t>1931104132</t>
  </si>
  <si>
    <t>孙俪源</t>
  </si>
  <si>
    <t>1932104121</t>
  </si>
  <si>
    <t>杨梦辉</t>
  </si>
  <si>
    <t>1931104225</t>
  </si>
  <si>
    <t>徐宇飞</t>
  </si>
  <si>
    <t>1931104208</t>
  </si>
  <si>
    <t>帅榆</t>
  </si>
  <si>
    <t>1931104308</t>
  </si>
  <si>
    <t>陈文新</t>
  </si>
  <si>
    <t>1931104204</t>
  </si>
  <si>
    <t>顾宇辰</t>
  </si>
  <si>
    <t>1931104230</t>
  </si>
  <si>
    <t>吴晓龙</t>
  </si>
  <si>
    <t>1931104206</t>
  </si>
  <si>
    <t>张胤桀</t>
  </si>
  <si>
    <t>2030104304</t>
  </si>
  <si>
    <t>陆映洲</t>
  </si>
  <si>
    <t>2030104301</t>
  </si>
  <si>
    <t>杨俊毅</t>
  </si>
  <si>
    <t>土木2026</t>
  </si>
  <si>
    <t>2030104613</t>
  </si>
  <si>
    <t>丁荣斌</t>
  </si>
  <si>
    <t>2030104617</t>
  </si>
  <si>
    <t>张雨泽</t>
  </si>
  <si>
    <t>2030104605</t>
  </si>
  <si>
    <t>臧皓</t>
  </si>
  <si>
    <t>2030104533</t>
  </si>
  <si>
    <t>王律贵</t>
  </si>
  <si>
    <t>2030104529</t>
  </si>
  <si>
    <t>梁健富</t>
  </si>
  <si>
    <t>2030104420</t>
  </si>
  <si>
    <t>陈炫宇</t>
  </si>
  <si>
    <t>2030104403</t>
  </si>
  <si>
    <t>张钰燊</t>
  </si>
  <si>
    <t>2030104330</t>
  </si>
  <si>
    <t>张超旺</t>
  </si>
  <si>
    <t>2030104620</t>
  </si>
  <si>
    <t>徐康健</t>
  </si>
  <si>
    <t>2030104226</t>
  </si>
  <si>
    <t>周锐</t>
  </si>
  <si>
    <t>1931104333</t>
  </si>
  <si>
    <t>夏菲菲</t>
  </si>
  <si>
    <t>2030104618</t>
  </si>
  <si>
    <t>伍建康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</si>
</sst>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9" fillId="19" borderId="8" applyNumberFormat="0" applyAlignment="0" applyProtection="0">
      <alignment vertical="center"/>
    </xf>
    <xf numFmtId="0" fontId="22" fillId="19" borderId="4" applyNumberFormat="0" applyAlignment="0" applyProtection="0">
      <alignment vertical="center"/>
    </xf>
    <xf numFmtId="0" fontId="13" fillId="10" borderId="6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58" fontId="1" fillId="0" borderId="1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-2022-2&#23398;&#26399;&#32452;&#29677;&#37325;&#20462;&#35838;&#31243;&#23433;&#25490;&#34920;&#65288;&#32447;&#19978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重修课程"/>
      <sheetName val="Sheet7"/>
      <sheetName val="组班重修学生名单"/>
      <sheetName val="5月10日16点"/>
      <sheetName val="5月10日18点半"/>
      <sheetName val="5月11日16点"/>
      <sheetName val="5月18日16点"/>
      <sheetName val="5月24日16点"/>
      <sheetName val="5月18日18点半"/>
      <sheetName val="5月12日16点"/>
      <sheetName val="Sheet4"/>
      <sheetName val="Sheet5"/>
      <sheetName val="Sheet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C2" t="str">
            <v>程序设计语言Python(B)</v>
          </cell>
          <cell r="D2">
            <v>3</v>
          </cell>
          <cell r="E2" t="str">
            <v>学科基础必修课</v>
          </cell>
          <cell r="F2" t="str">
            <v>考试</v>
          </cell>
          <cell r="G2" t="str">
            <v/>
          </cell>
          <cell r="H2">
            <v>3</v>
          </cell>
          <cell r="I2" t="str">
            <v>智能制造学院</v>
          </cell>
          <cell r="J2">
            <v>1</v>
          </cell>
          <cell r="K2">
            <v>3</v>
          </cell>
          <cell r="L2" t="str">
            <v>查看第二页组班重修学生名单</v>
          </cell>
          <cell r="M2" t="str">
            <v>刘卓</v>
          </cell>
        </row>
        <row r="3">
          <cell r="C3" t="str">
            <v>程序设计语言Python(B)</v>
          </cell>
          <cell r="D3">
            <v>3</v>
          </cell>
          <cell r="E3" t="str">
            <v>学科基础必修课</v>
          </cell>
          <cell r="F3" t="str">
            <v>考试</v>
          </cell>
          <cell r="G3" t="str">
            <v/>
          </cell>
          <cell r="H3">
            <v>2</v>
          </cell>
          <cell r="I3" t="str">
            <v>智能制造学院</v>
          </cell>
          <cell r="J3">
            <v>6</v>
          </cell>
        </row>
        <row r="3">
          <cell r="L3" t="str">
            <v>查看第二页组班重修学生名单</v>
          </cell>
          <cell r="M3" t="str">
            <v>刘卓</v>
          </cell>
        </row>
        <row r="4">
          <cell r="C4" t="str">
            <v>程序设计语言Python(B)</v>
          </cell>
          <cell r="D4">
            <v>3</v>
          </cell>
          <cell r="E4" t="str">
            <v>学科基础必修课</v>
          </cell>
          <cell r="F4" t="str">
            <v>考试</v>
          </cell>
          <cell r="G4" t="str">
            <v/>
          </cell>
          <cell r="H4">
            <v>3</v>
          </cell>
          <cell r="I4" t="str">
            <v>智能制造学院</v>
          </cell>
          <cell r="J4">
            <v>20</v>
          </cell>
        </row>
        <row r="4">
          <cell r="L4" t="str">
            <v>查看第二页组班重修学生名单</v>
          </cell>
          <cell r="M4" t="str">
            <v>刘卓</v>
          </cell>
        </row>
        <row r="5">
          <cell r="C5" t="str">
            <v>电路分析</v>
          </cell>
          <cell r="D5">
            <v>4</v>
          </cell>
          <cell r="E5" t="str">
            <v>必修课</v>
          </cell>
          <cell r="F5" t="str">
            <v>考试</v>
          </cell>
          <cell r="G5" t="str">
            <v>4.0-0.0</v>
          </cell>
          <cell r="H5">
            <v>2</v>
          </cell>
          <cell r="I5" t="str">
            <v>智能制造学院</v>
          </cell>
          <cell r="J5">
            <v>1</v>
          </cell>
          <cell r="K5">
            <v>2</v>
          </cell>
          <cell r="L5" t="str">
            <v>查看第二页组班重修学生名单</v>
          </cell>
          <cell r="M5" t="str">
            <v>蔡旻</v>
          </cell>
        </row>
        <row r="6">
          <cell r="C6" t="str">
            <v>电路分析</v>
          </cell>
          <cell r="D6">
            <v>4</v>
          </cell>
          <cell r="E6" t="str">
            <v>学科基础必修课</v>
          </cell>
          <cell r="F6" t="str">
            <v>考试</v>
          </cell>
          <cell r="G6" t="str">
            <v/>
          </cell>
          <cell r="H6">
            <v>3</v>
          </cell>
          <cell r="I6" t="str">
            <v>智能制造学院</v>
          </cell>
          <cell r="J6">
            <v>7</v>
          </cell>
        </row>
        <row r="6">
          <cell r="L6" t="str">
            <v>查看第二页组班重修学生名单</v>
          </cell>
          <cell r="M6" t="str">
            <v>蔡旻</v>
          </cell>
        </row>
        <row r="7">
          <cell r="C7" t="str">
            <v>电路分析</v>
          </cell>
          <cell r="D7">
            <v>4</v>
          </cell>
          <cell r="E7" t="str">
            <v>学科基础必修课</v>
          </cell>
          <cell r="F7" t="str">
            <v>考试</v>
          </cell>
          <cell r="G7" t="str">
            <v/>
          </cell>
          <cell r="H7">
            <v>2</v>
          </cell>
          <cell r="I7" t="str">
            <v>智能制造学院</v>
          </cell>
          <cell r="J7">
            <v>13</v>
          </cell>
        </row>
        <row r="7">
          <cell r="L7" t="str">
            <v>查看第二页组班重修学生名单</v>
          </cell>
          <cell r="M7" t="str">
            <v>蔡旻</v>
          </cell>
        </row>
        <row r="8">
          <cell r="C8" t="str">
            <v>物理化学C</v>
          </cell>
          <cell r="D8">
            <v>3</v>
          </cell>
          <cell r="E8" t="str">
            <v>必修课</v>
          </cell>
          <cell r="F8" t="str">
            <v>考试</v>
          </cell>
          <cell r="G8" t="str">
            <v>3.0-0.0</v>
          </cell>
          <cell r="H8">
            <v>2</v>
          </cell>
          <cell r="I8" t="str">
            <v>环境科学与工程学院</v>
          </cell>
          <cell r="J8">
            <v>1</v>
          </cell>
          <cell r="K8">
            <v>3</v>
          </cell>
          <cell r="L8" t="str">
            <v>查看第二页组班重修学生名单</v>
          </cell>
          <cell r="M8" t="str">
            <v>钱蕙</v>
          </cell>
        </row>
        <row r="9">
          <cell r="C9" t="str">
            <v>物理化学C</v>
          </cell>
          <cell r="D9">
            <v>3.5</v>
          </cell>
          <cell r="E9" t="str">
            <v>学科基础必修课</v>
          </cell>
          <cell r="F9" t="str">
            <v>考试</v>
          </cell>
          <cell r="G9" t="str">
            <v/>
          </cell>
          <cell r="H9">
            <v>2</v>
          </cell>
          <cell r="I9" t="str">
            <v>环境科学与工程学院</v>
          </cell>
          <cell r="J9">
            <v>3</v>
          </cell>
        </row>
        <row r="9">
          <cell r="L9" t="str">
            <v>查看第二页组班重修学生名单</v>
          </cell>
          <cell r="M9" t="str">
            <v>钱蕙</v>
          </cell>
        </row>
        <row r="10">
          <cell r="C10" t="str">
            <v>物理化学C</v>
          </cell>
          <cell r="D10">
            <v>3.5</v>
          </cell>
          <cell r="E10" t="str">
            <v>学科基础必修课</v>
          </cell>
          <cell r="F10" t="str">
            <v>考试</v>
          </cell>
          <cell r="G10" t="str">
            <v/>
          </cell>
          <cell r="H10">
            <v>3</v>
          </cell>
          <cell r="I10" t="str">
            <v>环境科学与工程学院</v>
          </cell>
          <cell r="J10">
            <v>16</v>
          </cell>
        </row>
        <row r="10">
          <cell r="L10" t="str">
            <v>查看第二页组班重修学生名单</v>
          </cell>
          <cell r="M10" t="str">
            <v>钱蕙</v>
          </cell>
        </row>
        <row r="11">
          <cell r="C11" t="str">
            <v>马克思主义基本原理概论</v>
          </cell>
          <cell r="D11">
            <v>2.5</v>
          </cell>
          <cell r="E11" t="str">
            <v>通识教育必修课</v>
          </cell>
          <cell r="F11" t="str">
            <v>考试</v>
          </cell>
          <cell r="G11" t="str">
            <v/>
          </cell>
          <cell r="H11">
            <v>3</v>
          </cell>
          <cell r="I11" t="str">
            <v>公共教学部</v>
          </cell>
          <cell r="J11">
            <v>6</v>
          </cell>
          <cell r="K11">
            <v>2</v>
          </cell>
          <cell r="L11" t="str">
            <v>查看第二页组班重修学生名单</v>
          </cell>
          <cell r="M11" t="str">
            <v>黄诗瑶</v>
          </cell>
        </row>
        <row r="12">
          <cell r="C12" t="str">
            <v>马克思主义基本原理概论</v>
          </cell>
          <cell r="D12">
            <v>2.5</v>
          </cell>
          <cell r="E12" t="str">
            <v>通识教育必修课</v>
          </cell>
          <cell r="F12" t="str">
            <v>考试</v>
          </cell>
          <cell r="G12" t="str">
            <v/>
          </cell>
          <cell r="H12">
            <v>1</v>
          </cell>
          <cell r="I12" t="str">
            <v>公共教学部</v>
          </cell>
          <cell r="J12">
            <v>7</v>
          </cell>
        </row>
        <row r="12">
          <cell r="L12" t="str">
            <v>查看第二页组班重修学生名单</v>
          </cell>
          <cell r="M12" t="str">
            <v>黄诗瑶</v>
          </cell>
        </row>
        <row r="13">
          <cell r="C13" t="str">
            <v>马克思主义基本原理概论</v>
          </cell>
          <cell r="D13">
            <v>2.5</v>
          </cell>
          <cell r="E13" t="str">
            <v>通识教育必修课</v>
          </cell>
          <cell r="F13" t="str">
            <v>考试</v>
          </cell>
          <cell r="G13" t="str">
            <v/>
          </cell>
          <cell r="H13">
            <v>2</v>
          </cell>
          <cell r="I13" t="str">
            <v>公共教学部</v>
          </cell>
          <cell r="J13">
            <v>18</v>
          </cell>
        </row>
        <row r="13">
          <cell r="L13" t="str">
            <v>查看第二页组班重修学生名单</v>
          </cell>
          <cell r="M13" t="str">
            <v>黄诗瑶</v>
          </cell>
        </row>
        <row r="14">
          <cell r="C14" t="str">
            <v>大学物理B(一)</v>
          </cell>
          <cell r="D14">
            <v>3</v>
          </cell>
          <cell r="E14" t="str">
            <v>学科基础必修课</v>
          </cell>
          <cell r="F14" t="str">
            <v>考试</v>
          </cell>
          <cell r="G14" t="str">
            <v/>
          </cell>
          <cell r="H14">
            <v>1</v>
          </cell>
          <cell r="I14" t="str">
            <v>公共教学部</v>
          </cell>
          <cell r="J14">
            <v>1</v>
          </cell>
          <cell r="K14">
            <v>3</v>
          </cell>
          <cell r="L14" t="str">
            <v>查看第二页组班重修学生名单</v>
          </cell>
          <cell r="M14" t="str">
            <v>俞杭</v>
          </cell>
        </row>
        <row r="15">
          <cell r="C15" t="str">
            <v>大学物理B(一)</v>
          </cell>
          <cell r="D15">
            <v>3</v>
          </cell>
          <cell r="E15" t="str">
            <v>学科基础必修课</v>
          </cell>
          <cell r="F15" t="str">
            <v>考试</v>
          </cell>
          <cell r="G15" t="str">
            <v/>
          </cell>
          <cell r="H15">
            <v>2</v>
          </cell>
          <cell r="I15" t="str">
            <v>公共教学部</v>
          </cell>
          <cell r="J15">
            <v>6</v>
          </cell>
        </row>
        <row r="15">
          <cell r="L15" t="str">
            <v>查看第二页组班重修学生名单</v>
          </cell>
          <cell r="M15" t="str">
            <v>俞杭</v>
          </cell>
        </row>
        <row r="16">
          <cell r="C16" t="str">
            <v>大学物理B(一)</v>
          </cell>
          <cell r="D16">
            <v>3</v>
          </cell>
          <cell r="E16" t="str">
            <v>学科基础必修课</v>
          </cell>
          <cell r="F16" t="str">
            <v>考试</v>
          </cell>
          <cell r="G16" t="str">
            <v/>
          </cell>
          <cell r="H16">
            <v>2</v>
          </cell>
          <cell r="I16" t="str">
            <v>公共教学部</v>
          </cell>
          <cell r="J16">
            <v>10</v>
          </cell>
        </row>
        <row r="16">
          <cell r="L16" t="str">
            <v>查看第二页组班重修学生名单</v>
          </cell>
          <cell r="M16" t="str">
            <v>俞杭</v>
          </cell>
        </row>
        <row r="17">
          <cell r="C17" t="str">
            <v>大学物理B(一)</v>
          </cell>
          <cell r="D17">
            <v>3</v>
          </cell>
          <cell r="E17" t="str">
            <v>学科基础必修课</v>
          </cell>
          <cell r="F17" t="str">
            <v>考试</v>
          </cell>
          <cell r="G17" t="str">
            <v/>
          </cell>
          <cell r="H17">
            <v>3</v>
          </cell>
          <cell r="I17" t="str">
            <v>公共教学部</v>
          </cell>
          <cell r="J17">
            <v>34</v>
          </cell>
        </row>
        <row r="17">
          <cell r="L17" t="str">
            <v>查看第二页组班重修学生名单</v>
          </cell>
          <cell r="M17" t="str">
            <v>俞杭</v>
          </cell>
        </row>
        <row r="18">
          <cell r="C18" t="str">
            <v>高等数学A(二)</v>
          </cell>
          <cell r="D18">
            <v>5</v>
          </cell>
          <cell r="E18" t="str">
            <v>必修课</v>
          </cell>
          <cell r="F18" t="str">
            <v>考试</v>
          </cell>
          <cell r="G18" t="str">
            <v/>
          </cell>
          <cell r="H18">
            <v>3</v>
          </cell>
          <cell r="I18" t="str">
            <v>公共教学部</v>
          </cell>
          <cell r="J18">
            <v>2</v>
          </cell>
          <cell r="K18">
            <v>3</v>
          </cell>
          <cell r="L18" t="str">
            <v>查看第二页组班重修学生名单</v>
          </cell>
          <cell r="M18" t="str">
            <v>田恪明</v>
          </cell>
        </row>
        <row r="19">
          <cell r="C19" t="str">
            <v>高等数学A(二)</v>
          </cell>
          <cell r="D19">
            <v>5</v>
          </cell>
          <cell r="E19" t="str">
            <v>必修课</v>
          </cell>
          <cell r="F19" t="str">
            <v>考试</v>
          </cell>
          <cell r="G19" t="str">
            <v/>
          </cell>
          <cell r="H19">
            <v>1</v>
          </cell>
          <cell r="I19" t="str">
            <v>公共教学部</v>
          </cell>
          <cell r="J19">
            <v>3</v>
          </cell>
        </row>
        <row r="19">
          <cell r="L19" t="str">
            <v>查看第二页组班重修学生名单</v>
          </cell>
          <cell r="M19" t="str">
            <v>田恪明</v>
          </cell>
        </row>
        <row r="20">
          <cell r="C20" t="str">
            <v>高等数学A(二)</v>
          </cell>
          <cell r="D20">
            <v>5</v>
          </cell>
          <cell r="E20" t="str">
            <v>必修课</v>
          </cell>
          <cell r="F20" t="str">
            <v>考试</v>
          </cell>
          <cell r="G20" t="str">
            <v/>
          </cell>
          <cell r="H20">
            <v>2</v>
          </cell>
          <cell r="I20" t="str">
            <v>公共教学部</v>
          </cell>
          <cell r="J20">
            <v>7</v>
          </cell>
        </row>
        <row r="20">
          <cell r="L20" t="str">
            <v>查看第二页组班重修学生名单</v>
          </cell>
          <cell r="M20" t="str">
            <v>田恪明</v>
          </cell>
        </row>
        <row r="21">
          <cell r="C21" t="str">
            <v>高等数学A(二)</v>
          </cell>
          <cell r="D21">
            <v>5</v>
          </cell>
          <cell r="E21" t="str">
            <v>学科基础必修课</v>
          </cell>
          <cell r="F21" t="str">
            <v>考试</v>
          </cell>
          <cell r="G21" t="str">
            <v/>
          </cell>
          <cell r="H21">
            <v>2</v>
          </cell>
          <cell r="I21" t="str">
            <v>公共教学部</v>
          </cell>
          <cell r="J21">
            <v>21</v>
          </cell>
        </row>
        <row r="21">
          <cell r="L21" t="str">
            <v>查看第二页组班重修学生名单</v>
          </cell>
          <cell r="M21" t="str">
            <v>田恪明</v>
          </cell>
        </row>
        <row r="22">
          <cell r="C22" t="str">
            <v>高等数学A(二)</v>
          </cell>
          <cell r="D22">
            <v>5</v>
          </cell>
          <cell r="E22" t="str">
            <v>学科基础必修课</v>
          </cell>
          <cell r="F22" t="str">
            <v>考试</v>
          </cell>
          <cell r="G22" t="str">
            <v/>
          </cell>
          <cell r="H22">
            <v>3</v>
          </cell>
          <cell r="I22" t="str">
            <v>公共教学部</v>
          </cell>
          <cell r="J22">
            <v>28</v>
          </cell>
        </row>
        <row r="22">
          <cell r="L22" t="str">
            <v>查看第二页组班重修学生名单</v>
          </cell>
          <cell r="M22" t="str">
            <v>田恪明</v>
          </cell>
        </row>
        <row r="23">
          <cell r="C23" t="str">
            <v>高等数学B(二)</v>
          </cell>
          <cell r="D23">
            <v>4</v>
          </cell>
          <cell r="E23" t="str">
            <v>必修课</v>
          </cell>
          <cell r="F23" t="str">
            <v>考试</v>
          </cell>
          <cell r="G23" t="str">
            <v>4.0-0.0</v>
          </cell>
          <cell r="H23">
            <v>1</v>
          </cell>
          <cell r="I23" t="str">
            <v>公共教学部</v>
          </cell>
          <cell r="J23">
            <v>3</v>
          </cell>
          <cell r="K23">
            <v>3</v>
          </cell>
          <cell r="L23" t="str">
            <v>查看第二页组班重修学生名单</v>
          </cell>
          <cell r="M23" t="str">
            <v>田恪明</v>
          </cell>
        </row>
        <row r="24">
          <cell r="C24" t="str">
            <v>高等数学B(二)</v>
          </cell>
          <cell r="D24">
            <v>4</v>
          </cell>
          <cell r="E24" t="str">
            <v>学科基础必修课</v>
          </cell>
          <cell r="F24" t="str">
            <v>考试</v>
          </cell>
          <cell r="G24" t="str">
            <v/>
          </cell>
          <cell r="H24">
            <v>2</v>
          </cell>
          <cell r="I24" t="str">
            <v>公共教学部</v>
          </cell>
          <cell r="J24">
            <v>7</v>
          </cell>
        </row>
        <row r="24">
          <cell r="L24" t="str">
            <v>查看第二页组班重修学生名单</v>
          </cell>
          <cell r="M24" t="str">
            <v>田恪明</v>
          </cell>
        </row>
        <row r="25">
          <cell r="C25" t="str">
            <v>高等数学B(二)</v>
          </cell>
          <cell r="D25">
            <v>4</v>
          </cell>
          <cell r="E25" t="str">
            <v>学科基础必修课</v>
          </cell>
          <cell r="F25" t="str">
            <v>考试</v>
          </cell>
          <cell r="G25" t="str">
            <v/>
          </cell>
          <cell r="H25">
            <v>1</v>
          </cell>
          <cell r="I25" t="str">
            <v>公共教学部</v>
          </cell>
          <cell r="J25">
            <v>7</v>
          </cell>
        </row>
        <row r="25">
          <cell r="L25" t="str">
            <v>查看第二页组班重修学生名单</v>
          </cell>
          <cell r="M25" t="str">
            <v>田恪明</v>
          </cell>
        </row>
        <row r="26">
          <cell r="C26" t="str">
            <v>高等数学B(二)</v>
          </cell>
          <cell r="D26">
            <v>4</v>
          </cell>
          <cell r="E26" t="str">
            <v>学科基础必修课</v>
          </cell>
          <cell r="F26" t="str">
            <v>考试</v>
          </cell>
          <cell r="G26" t="str">
            <v/>
          </cell>
          <cell r="H26">
            <v>3</v>
          </cell>
          <cell r="I26" t="str">
            <v>公共教学部</v>
          </cell>
          <cell r="J26">
            <v>28</v>
          </cell>
        </row>
        <row r="26">
          <cell r="L26" t="str">
            <v>查看第二页组班重修学生名单</v>
          </cell>
          <cell r="M26" t="str">
            <v>田恪明</v>
          </cell>
        </row>
        <row r="27">
          <cell r="C27" t="str">
            <v>高等数学C(二)</v>
          </cell>
          <cell r="D27">
            <v>2</v>
          </cell>
          <cell r="E27" t="str">
            <v>学科基础必修课</v>
          </cell>
          <cell r="F27" t="str">
            <v>考查</v>
          </cell>
          <cell r="G27" t="str">
            <v/>
          </cell>
          <cell r="H27">
            <v>1</v>
          </cell>
          <cell r="I27" t="str">
            <v>公共教学部</v>
          </cell>
          <cell r="J27">
            <v>1</v>
          </cell>
          <cell r="K27">
            <v>3</v>
          </cell>
          <cell r="L27" t="str">
            <v>查看第二页组班重修学生名单</v>
          </cell>
          <cell r="M27" t="str">
            <v>田恪明</v>
          </cell>
        </row>
        <row r="28">
          <cell r="C28" t="str">
            <v>高等数学C(二)</v>
          </cell>
          <cell r="D28">
            <v>2</v>
          </cell>
          <cell r="E28" t="str">
            <v>学科基础必修课</v>
          </cell>
          <cell r="F28" t="str">
            <v>考查</v>
          </cell>
          <cell r="G28" t="str">
            <v/>
          </cell>
          <cell r="H28">
            <v>2</v>
          </cell>
          <cell r="I28" t="str">
            <v>公共教学部</v>
          </cell>
          <cell r="J28">
            <v>3</v>
          </cell>
        </row>
        <row r="28">
          <cell r="L28" t="str">
            <v>查看第二页组班重修学生名单</v>
          </cell>
          <cell r="M28" t="str">
            <v>田恪明</v>
          </cell>
        </row>
        <row r="29">
          <cell r="C29" t="str">
            <v>高等数学C(二)</v>
          </cell>
          <cell r="D29">
            <v>2</v>
          </cell>
          <cell r="E29" t="str">
            <v>学科基础必修课</v>
          </cell>
          <cell r="F29" t="str">
            <v>考查</v>
          </cell>
          <cell r="G29" t="str">
            <v/>
          </cell>
          <cell r="H29">
            <v>3</v>
          </cell>
          <cell r="I29" t="str">
            <v>公共教学部</v>
          </cell>
          <cell r="J29">
            <v>51</v>
          </cell>
        </row>
        <row r="29">
          <cell r="L29" t="str">
            <v>查看第二页组班重修学生名单</v>
          </cell>
          <cell r="M29" t="str">
            <v>田恪明</v>
          </cell>
        </row>
        <row r="30">
          <cell r="C30" t="str">
            <v>线性代数B</v>
          </cell>
          <cell r="D30">
            <v>2</v>
          </cell>
          <cell r="E30" t="str">
            <v>必修课</v>
          </cell>
          <cell r="F30" t="str">
            <v>考查</v>
          </cell>
          <cell r="G30" t="str">
            <v>2.0-0.0</v>
          </cell>
          <cell r="H30">
            <v>3</v>
          </cell>
          <cell r="I30" t="str">
            <v>公共教学部</v>
          </cell>
          <cell r="J30">
            <v>1</v>
          </cell>
          <cell r="K30">
            <v>3</v>
          </cell>
          <cell r="L30" t="str">
            <v>查看第二页组班重修学生名单</v>
          </cell>
          <cell r="M30" t="str">
            <v>郭彬彩</v>
          </cell>
        </row>
        <row r="31">
          <cell r="C31" t="str">
            <v>线性代数B</v>
          </cell>
          <cell r="D31">
            <v>2</v>
          </cell>
          <cell r="E31" t="str">
            <v>学科基础必修课</v>
          </cell>
          <cell r="F31" t="str">
            <v>考查</v>
          </cell>
          <cell r="G31" t="str">
            <v/>
          </cell>
          <cell r="H31">
            <v>1</v>
          </cell>
          <cell r="I31" t="str">
            <v>公共教学部</v>
          </cell>
          <cell r="J31">
            <v>1</v>
          </cell>
        </row>
        <row r="31">
          <cell r="L31" t="str">
            <v>查看第二页组班重修学生名单</v>
          </cell>
          <cell r="M31" t="str">
            <v>郭彬彩</v>
          </cell>
        </row>
        <row r="32">
          <cell r="C32" t="str">
            <v>线性代数B</v>
          </cell>
          <cell r="D32">
            <v>2</v>
          </cell>
          <cell r="E32" t="str">
            <v>学科基础必修课</v>
          </cell>
          <cell r="F32" t="str">
            <v>考查</v>
          </cell>
          <cell r="G32" t="str">
            <v/>
          </cell>
          <cell r="H32">
            <v>2</v>
          </cell>
          <cell r="I32" t="str">
            <v>公共教学部</v>
          </cell>
          <cell r="J32">
            <v>16</v>
          </cell>
        </row>
        <row r="32">
          <cell r="L32" t="str">
            <v>查看第二页组班重修学生名单</v>
          </cell>
          <cell r="M32" t="str">
            <v>郭彬彩</v>
          </cell>
        </row>
        <row r="33">
          <cell r="C33" t="str">
            <v>线性代数B</v>
          </cell>
          <cell r="D33">
            <v>2</v>
          </cell>
          <cell r="E33" t="str">
            <v>学科基础必修课</v>
          </cell>
          <cell r="F33" t="str">
            <v>考查</v>
          </cell>
          <cell r="G33" t="str">
            <v/>
          </cell>
          <cell r="H33">
            <v>3</v>
          </cell>
          <cell r="I33" t="str">
            <v>公共教学部</v>
          </cell>
          <cell r="J33">
            <v>50</v>
          </cell>
        </row>
        <row r="33">
          <cell r="L33" t="str">
            <v>查看第二页组班重修学生名单</v>
          </cell>
          <cell r="M33" t="str">
            <v>郭彬彩</v>
          </cell>
        </row>
        <row r="34">
          <cell r="C34" t="str">
            <v>工程力学B(一)</v>
          </cell>
          <cell r="D34">
            <v>3</v>
          </cell>
          <cell r="E34" t="str">
            <v>学科基础必修课</v>
          </cell>
          <cell r="F34" t="str">
            <v>考试</v>
          </cell>
          <cell r="G34" t="str">
            <v/>
          </cell>
          <cell r="H34">
            <v>1</v>
          </cell>
          <cell r="I34" t="str">
            <v>土木工程学院</v>
          </cell>
          <cell r="J34">
            <v>2</v>
          </cell>
          <cell r="K34">
            <v>3</v>
          </cell>
          <cell r="L34" t="str">
            <v>查看第二页组班重修学生名单</v>
          </cell>
          <cell r="M34" t="str">
            <v>蒋明</v>
          </cell>
        </row>
        <row r="35">
          <cell r="C35" t="str">
            <v>工程力学B(一)</v>
          </cell>
          <cell r="D35">
            <v>3</v>
          </cell>
          <cell r="E35" t="str">
            <v>必修课</v>
          </cell>
          <cell r="F35" t="str">
            <v>考试</v>
          </cell>
          <cell r="G35" t="str">
            <v>3.0-0.0</v>
          </cell>
          <cell r="H35">
            <v>1</v>
          </cell>
          <cell r="I35" t="str">
            <v>土木工程学院</v>
          </cell>
          <cell r="J35">
            <v>4</v>
          </cell>
        </row>
        <row r="35">
          <cell r="L35" t="str">
            <v>查看第二页组班重修学生名单</v>
          </cell>
          <cell r="M35" t="str">
            <v>蒋明</v>
          </cell>
        </row>
        <row r="36">
          <cell r="C36" t="str">
            <v>工程力学B(一)</v>
          </cell>
          <cell r="D36">
            <v>3</v>
          </cell>
          <cell r="E36" t="str">
            <v>学科基础必修课</v>
          </cell>
          <cell r="F36" t="str">
            <v>考试</v>
          </cell>
          <cell r="G36" t="str">
            <v/>
          </cell>
          <cell r="H36">
            <v>3</v>
          </cell>
          <cell r="I36" t="str">
            <v>土木工程学院</v>
          </cell>
          <cell r="J36">
            <v>17</v>
          </cell>
        </row>
        <row r="36">
          <cell r="L36" t="str">
            <v>查看第二页组班重修学生名单</v>
          </cell>
          <cell r="M36" t="str">
            <v>蒋明</v>
          </cell>
        </row>
        <row r="37">
          <cell r="C37" t="str">
            <v>结构力学(一)</v>
          </cell>
          <cell r="D37">
            <v>3</v>
          </cell>
          <cell r="E37" t="str">
            <v>专业教育必修课</v>
          </cell>
          <cell r="F37" t="str">
            <v>考试</v>
          </cell>
          <cell r="G37" t="str">
            <v/>
          </cell>
          <cell r="H37">
            <v>1</v>
          </cell>
          <cell r="I37" t="str">
            <v>土木工程学院</v>
          </cell>
          <cell r="J37">
            <v>10</v>
          </cell>
          <cell r="K37">
            <v>3</v>
          </cell>
          <cell r="L37" t="str">
            <v>查看第二页组班重修学生名单</v>
          </cell>
          <cell r="M37" t="str">
            <v>王豪杰</v>
          </cell>
        </row>
        <row r="38">
          <cell r="C38" t="str">
            <v>结构力学(一)</v>
          </cell>
          <cell r="D38">
            <v>3</v>
          </cell>
          <cell r="E38" t="str">
            <v>专业教育必修课</v>
          </cell>
          <cell r="F38" t="str">
            <v>考试</v>
          </cell>
          <cell r="G38" t="str">
            <v/>
          </cell>
          <cell r="H38">
            <v>3</v>
          </cell>
          <cell r="I38" t="str">
            <v>土木工程学院</v>
          </cell>
          <cell r="J38">
            <v>31</v>
          </cell>
        </row>
        <row r="38">
          <cell r="L38" t="str">
            <v>查看第二页组班重修学生名单</v>
          </cell>
          <cell r="M38" t="str">
            <v>王豪杰</v>
          </cell>
        </row>
        <row r="39">
          <cell r="C39" t="str">
            <v>理论力学B</v>
          </cell>
          <cell r="D39">
            <v>4</v>
          </cell>
          <cell r="E39" t="str">
            <v>学科基础必修课</v>
          </cell>
          <cell r="F39" t="str">
            <v>考试</v>
          </cell>
          <cell r="G39" t="str">
            <v/>
          </cell>
          <cell r="H39">
            <v>3</v>
          </cell>
          <cell r="I39" t="str">
            <v>土木工程学院</v>
          </cell>
          <cell r="J39">
            <v>20</v>
          </cell>
          <cell r="K39">
            <v>3</v>
          </cell>
          <cell r="L39" t="str">
            <v>查看第二页组班重修学生名单</v>
          </cell>
          <cell r="M39" t="str">
            <v>王嘉航</v>
          </cell>
        </row>
        <row r="40">
          <cell r="C40" t="str">
            <v>大学英语(二)</v>
          </cell>
          <cell r="D40">
            <v>4</v>
          </cell>
          <cell r="E40" t="str">
            <v>必修课</v>
          </cell>
          <cell r="F40" t="str">
            <v>考试</v>
          </cell>
          <cell r="G40" t="str">
            <v>4.0-0.0</v>
          </cell>
          <cell r="H40">
            <v>2</v>
          </cell>
          <cell r="I40" t="str">
            <v>语言文化学院</v>
          </cell>
          <cell r="J40">
            <v>11</v>
          </cell>
          <cell r="K40">
            <v>2</v>
          </cell>
          <cell r="L40" t="str">
            <v>查看第二页组班重修学生名单</v>
          </cell>
          <cell r="M40" t="str">
            <v>王薇</v>
          </cell>
        </row>
        <row r="41">
          <cell r="C41" t="str">
            <v>大学英语(二)</v>
          </cell>
          <cell r="D41">
            <v>4</v>
          </cell>
          <cell r="E41" t="str">
            <v>通识教育必修课</v>
          </cell>
          <cell r="F41" t="str">
            <v>考试</v>
          </cell>
          <cell r="G41" t="str">
            <v/>
          </cell>
          <cell r="H41">
            <v>2</v>
          </cell>
          <cell r="I41" t="str">
            <v>语言文化学院</v>
          </cell>
          <cell r="J41">
            <v>69</v>
          </cell>
        </row>
        <row r="41">
          <cell r="L41" t="str">
            <v>查看第二页组班重修学生名单</v>
          </cell>
          <cell r="M41" t="str">
            <v>王薇</v>
          </cell>
        </row>
        <row r="42">
          <cell r="C42" t="str">
            <v>大学英语(二)</v>
          </cell>
          <cell r="D42">
            <v>4</v>
          </cell>
          <cell r="E42" t="str">
            <v>必修课</v>
          </cell>
          <cell r="F42" t="str">
            <v>考试</v>
          </cell>
          <cell r="G42" t="str">
            <v>4.0-0.0</v>
          </cell>
          <cell r="H42">
            <v>1</v>
          </cell>
          <cell r="I42" t="str">
            <v>语言文化学院</v>
          </cell>
          <cell r="J42">
            <v>3</v>
          </cell>
          <cell r="K42">
            <v>3</v>
          </cell>
          <cell r="L42" t="str">
            <v>查看第二页组班重修学生名单</v>
          </cell>
          <cell r="M42" t="str">
            <v>王薇</v>
          </cell>
        </row>
        <row r="43">
          <cell r="C43" t="str">
            <v>大学英语(二)</v>
          </cell>
          <cell r="D43">
            <v>4</v>
          </cell>
          <cell r="E43" t="str">
            <v>通识教育必修课</v>
          </cell>
          <cell r="F43" t="str">
            <v>考试</v>
          </cell>
          <cell r="G43" t="str">
            <v/>
          </cell>
          <cell r="H43">
            <v>1</v>
          </cell>
          <cell r="I43" t="str">
            <v>语言文化学院</v>
          </cell>
          <cell r="J43">
            <v>22</v>
          </cell>
        </row>
        <row r="43">
          <cell r="L43" t="str">
            <v>查看第二页组班重修学生名单</v>
          </cell>
          <cell r="M43" t="str">
            <v>王薇</v>
          </cell>
        </row>
        <row r="44">
          <cell r="C44" t="str">
            <v>大学英语(二)</v>
          </cell>
          <cell r="D44">
            <v>4</v>
          </cell>
          <cell r="E44" t="str">
            <v>通识教育必修课</v>
          </cell>
          <cell r="F44" t="str">
            <v>考试</v>
          </cell>
          <cell r="G44" t="str">
            <v/>
          </cell>
          <cell r="H44">
            <v>3</v>
          </cell>
          <cell r="I44" t="str">
            <v>语言文化学院</v>
          </cell>
          <cell r="J44">
            <v>75</v>
          </cell>
        </row>
        <row r="44">
          <cell r="L44" t="str">
            <v>查看第二页组班重修学生名单</v>
          </cell>
          <cell r="M44" t="str">
            <v>王薇</v>
          </cell>
        </row>
        <row r="45">
          <cell r="C45" t="str">
            <v>大学英语(二)</v>
          </cell>
          <cell r="D45">
            <v>4</v>
          </cell>
          <cell r="E45" t="str">
            <v>必修课</v>
          </cell>
          <cell r="F45" t="str">
            <v>考试</v>
          </cell>
          <cell r="G45" t="str">
            <v>4.0-0.0</v>
          </cell>
          <cell r="H45">
            <v>3</v>
          </cell>
          <cell r="I45" t="str">
            <v>语言文化学院</v>
          </cell>
          <cell r="J45">
            <v>1</v>
          </cell>
        </row>
        <row r="45">
          <cell r="L45" t="str">
            <v>查看第二页组班重修学生名单</v>
          </cell>
          <cell r="M45" t="str">
            <v>王薇</v>
          </cell>
        </row>
        <row r="46">
          <cell r="C46" t="str">
            <v>大学英语(四)</v>
          </cell>
          <cell r="D46">
            <v>2</v>
          </cell>
          <cell r="E46" t="str">
            <v>通识教育限选课</v>
          </cell>
          <cell r="F46" t="str">
            <v>考查</v>
          </cell>
          <cell r="G46" t="str">
            <v/>
          </cell>
          <cell r="H46">
            <v>1</v>
          </cell>
          <cell r="I46" t="str">
            <v>语言文化学院</v>
          </cell>
          <cell r="J46">
            <v>17</v>
          </cell>
          <cell r="K46">
            <v>2</v>
          </cell>
          <cell r="L46" t="str">
            <v>查看第二页组班重修学生名单</v>
          </cell>
          <cell r="M46" t="str">
            <v>卢希兵</v>
          </cell>
        </row>
        <row r="47">
          <cell r="C47" t="str">
            <v>大学英语(四)</v>
          </cell>
          <cell r="D47">
            <v>4</v>
          </cell>
          <cell r="E47" t="str">
            <v>必修课</v>
          </cell>
          <cell r="F47" t="str">
            <v>考试</v>
          </cell>
          <cell r="G47" t="str">
            <v>4.0-0.0</v>
          </cell>
          <cell r="H47">
            <v>1</v>
          </cell>
          <cell r="I47" t="str">
            <v>语言文化学院</v>
          </cell>
          <cell r="J47">
            <v>5</v>
          </cell>
        </row>
        <row r="47">
          <cell r="L47" t="str">
            <v>查看第二页组班重修学生名单</v>
          </cell>
          <cell r="M47" t="str">
            <v>卢希兵</v>
          </cell>
        </row>
        <row r="48">
          <cell r="C48" t="str">
            <v>大学英语(四)</v>
          </cell>
          <cell r="D48">
            <v>4</v>
          </cell>
          <cell r="E48" t="str">
            <v>必修课</v>
          </cell>
          <cell r="F48" t="str">
            <v>考试</v>
          </cell>
          <cell r="G48" t="str">
            <v>4.0-0.0</v>
          </cell>
          <cell r="H48">
            <v>2</v>
          </cell>
          <cell r="I48" t="str">
            <v>语言文化学院</v>
          </cell>
          <cell r="J48">
            <v>5</v>
          </cell>
        </row>
        <row r="48">
          <cell r="L48" t="str">
            <v>查看第二页组班重修学生名单</v>
          </cell>
          <cell r="M48" t="str">
            <v>卢希兵</v>
          </cell>
        </row>
        <row r="49">
          <cell r="C49" t="str">
            <v>大学英语(四)</v>
          </cell>
          <cell r="D49">
            <v>2</v>
          </cell>
          <cell r="E49" t="str">
            <v>通识教育限选课</v>
          </cell>
          <cell r="F49" t="str">
            <v>考查</v>
          </cell>
          <cell r="G49" t="str">
            <v/>
          </cell>
          <cell r="H49">
            <v>2</v>
          </cell>
          <cell r="I49" t="str">
            <v>语言文化学院</v>
          </cell>
          <cell r="J49">
            <v>28</v>
          </cell>
        </row>
        <row r="49">
          <cell r="L49" t="str">
            <v>查看第二页组班重修学生名单</v>
          </cell>
          <cell r="M49" t="str">
            <v>卢希兵</v>
          </cell>
        </row>
        <row r="50">
          <cell r="C50" t="str">
            <v>大学英语(四)</v>
          </cell>
          <cell r="D50">
            <v>2</v>
          </cell>
          <cell r="E50" t="str">
            <v>通识教育限选课</v>
          </cell>
          <cell r="F50" t="str">
            <v>考查</v>
          </cell>
          <cell r="G50" t="str">
            <v/>
          </cell>
          <cell r="H50">
            <v>3</v>
          </cell>
          <cell r="I50" t="str">
            <v>语言文化学院</v>
          </cell>
          <cell r="J50">
            <v>15</v>
          </cell>
        </row>
        <row r="50">
          <cell r="L50" t="str">
            <v>查看第二页组班重修学生名单</v>
          </cell>
          <cell r="M50" t="str">
            <v>卢希兵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4"/>
  <sheetViews>
    <sheetView tabSelected="1" workbookViewId="0">
      <selection activeCell="C10" sqref="C10"/>
    </sheetView>
  </sheetViews>
  <sheetFormatPr defaultColWidth="18.75" defaultRowHeight="14.25"/>
  <cols>
    <col min="1" max="1" width="13.375" style="11" customWidth="1"/>
    <col min="2" max="2" width="16.875" style="11" customWidth="1"/>
    <col min="3" max="3" width="18.75" style="11" customWidth="1"/>
    <col min="4" max="4" width="29.125" style="11" customWidth="1"/>
    <col min="5" max="6" width="18.75" style="11" customWidth="1"/>
    <col min="7" max="7" width="23.875" style="12" customWidth="1"/>
    <col min="8" max="9" width="18.75" style="13" customWidth="1"/>
    <col min="10" max="16382" width="18.75" style="11" customWidth="1"/>
    <col min="16383" max="16384" width="18.75" style="11"/>
  </cols>
  <sheetData>
    <row r="1" ht="51" customHeight="1" spans="1:11">
      <c r="A1" s="14" t="s">
        <v>0</v>
      </c>
      <c r="B1" s="14"/>
      <c r="C1" s="14"/>
      <c r="D1" s="14"/>
      <c r="E1" s="14"/>
      <c r="F1" s="14"/>
      <c r="G1" s="15"/>
      <c r="H1" s="16"/>
      <c r="I1" s="16"/>
      <c r="J1" s="14"/>
      <c r="K1" s="14"/>
    </row>
    <row r="2" ht="28.5" spans="1:11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8" t="s">
        <v>7</v>
      </c>
      <c r="H2" s="19" t="s">
        <v>8</v>
      </c>
      <c r="I2" s="20" t="s">
        <v>9</v>
      </c>
      <c r="J2" s="17" t="s">
        <v>10</v>
      </c>
      <c r="K2" s="17" t="s">
        <v>11</v>
      </c>
    </row>
    <row r="3" spans="1:11">
      <c r="A3" s="20" t="s">
        <v>12</v>
      </c>
      <c r="B3" s="20" t="s">
        <v>13</v>
      </c>
      <c r="C3" s="20" t="s">
        <v>14</v>
      </c>
      <c r="D3" s="20" t="s">
        <v>15</v>
      </c>
      <c r="E3" s="20">
        <v>3</v>
      </c>
      <c r="F3" s="20">
        <v>27</v>
      </c>
      <c r="G3" s="21" t="s">
        <v>16</v>
      </c>
      <c r="H3" s="22">
        <v>13815258370</v>
      </c>
      <c r="I3" s="22" t="s">
        <v>14</v>
      </c>
      <c r="J3" s="20" t="s">
        <v>17</v>
      </c>
      <c r="K3" s="20"/>
    </row>
    <row r="4" spans="1:11">
      <c r="A4" s="20"/>
      <c r="B4" s="20"/>
      <c r="C4" s="20"/>
      <c r="D4" s="20" t="s">
        <v>18</v>
      </c>
      <c r="E4" s="20">
        <v>3</v>
      </c>
      <c r="F4" s="20"/>
      <c r="G4" s="21"/>
      <c r="H4" s="22"/>
      <c r="I4" s="22"/>
      <c r="J4" s="20"/>
      <c r="K4" s="20"/>
    </row>
    <row r="5" spans="1:11">
      <c r="A5" s="20"/>
      <c r="B5" s="20"/>
      <c r="C5" s="20"/>
      <c r="D5" s="20" t="s">
        <v>19</v>
      </c>
      <c r="E5" s="20">
        <v>1</v>
      </c>
      <c r="F5" s="20"/>
      <c r="G5" s="21"/>
      <c r="H5" s="22"/>
      <c r="I5" s="22"/>
      <c r="J5" s="20"/>
      <c r="K5" s="20"/>
    </row>
    <row r="6" spans="1:11">
      <c r="A6" s="20"/>
      <c r="B6" s="20"/>
      <c r="C6" s="20"/>
      <c r="D6" s="20" t="s">
        <v>20</v>
      </c>
      <c r="E6" s="20">
        <v>5</v>
      </c>
      <c r="F6" s="20"/>
      <c r="G6" s="21"/>
      <c r="H6" s="22"/>
      <c r="I6" s="22"/>
      <c r="J6" s="20"/>
      <c r="K6" s="20"/>
    </row>
    <row r="7" spans="1:11">
      <c r="A7" s="20"/>
      <c r="B7" s="20"/>
      <c r="C7" s="20"/>
      <c r="D7" s="20" t="s">
        <v>21</v>
      </c>
      <c r="E7" s="20">
        <v>6</v>
      </c>
      <c r="F7" s="20"/>
      <c r="G7" s="21"/>
      <c r="H7" s="22"/>
      <c r="I7" s="22"/>
      <c r="J7" s="20"/>
      <c r="K7" s="20"/>
    </row>
    <row r="8" spans="1:11">
      <c r="A8" s="20"/>
      <c r="B8" s="20"/>
      <c r="C8" s="20"/>
      <c r="D8" s="20" t="s">
        <v>22</v>
      </c>
      <c r="E8" s="20">
        <v>5</v>
      </c>
      <c r="F8" s="20"/>
      <c r="G8" s="21"/>
      <c r="H8" s="22"/>
      <c r="I8" s="22"/>
      <c r="J8" s="20"/>
      <c r="K8" s="20"/>
    </row>
    <row r="9" spans="1:11">
      <c r="A9" s="20"/>
      <c r="B9" s="20"/>
      <c r="C9" s="20"/>
      <c r="D9" s="20" t="s">
        <v>23</v>
      </c>
      <c r="E9" s="20">
        <v>4</v>
      </c>
      <c r="F9" s="20"/>
      <c r="G9" s="21"/>
      <c r="H9" s="22"/>
      <c r="I9" s="22"/>
      <c r="J9" s="20"/>
      <c r="K9" s="20"/>
    </row>
    <row r="10" ht="28.5" spans="1:11">
      <c r="A10" s="20"/>
      <c r="B10" s="20" t="s">
        <v>24</v>
      </c>
      <c r="C10" s="20" t="s">
        <v>25</v>
      </c>
      <c r="D10" s="20" t="s">
        <v>26</v>
      </c>
      <c r="E10" s="20">
        <v>20</v>
      </c>
      <c r="F10" s="20">
        <v>20</v>
      </c>
      <c r="G10" s="23" t="s">
        <v>27</v>
      </c>
      <c r="H10" s="24" t="s">
        <v>28</v>
      </c>
      <c r="I10" s="20" t="s">
        <v>25</v>
      </c>
      <c r="J10" s="20" t="s">
        <v>29</v>
      </c>
      <c r="K10" s="20"/>
    </row>
    <row r="11" spans="1:11">
      <c r="A11" s="20" t="s">
        <v>30</v>
      </c>
      <c r="B11" s="20" t="s">
        <v>31</v>
      </c>
      <c r="C11" s="20" t="s">
        <v>32</v>
      </c>
      <c r="D11" s="20" t="s">
        <v>33</v>
      </c>
      <c r="E11" s="20">
        <v>1</v>
      </c>
      <c r="F11" s="20">
        <v>45</v>
      </c>
      <c r="G11" s="25" t="s">
        <v>34</v>
      </c>
      <c r="H11" s="26">
        <v>15225662715</v>
      </c>
      <c r="I11" s="28" t="s">
        <v>32</v>
      </c>
      <c r="J11" s="20" t="s">
        <v>35</v>
      </c>
      <c r="K11" s="20" t="s">
        <v>36</v>
      </c>
    </row>
    <row r="12" spans="1:11">
      <c r="A12" s="20"/>
      <c r="B12" s="20"/>
      <c r="C12" s="20"/>
      <c r="D12" s="20" t="s">
        <v>37</v>
      </c>
      <c r="E12" s="20">
        <v>2</v>
      </c>
      <c r="F12" s="20"/>
      <c r="G12" s="27"/>
      <c r="H12" s="26"/>
      <c r="I12" s="26"/>
      <c r="J12" s="20"/>
      <c r="K12" s="20"/>
    </row>
    <row r="13" spans="1:11">
      <c r="A13" s="20"/>
      <c r="B13" s="20"/>
      <c r="C13" s="20"/>
      <c r="D13" s="20" t="s">
        <v>38</v>
      </c>
      <c r="E13" s="20">
        <v>3</v>
      </c>
      <c r="F13" s="20"/>
      <c r="G13" s="27"/>
      <c r="H13" s="26"/>
      <c r="I13" s="26"/>
      <c r="J13" s="20"/>
      <c r="K13" s="20"/>
    </row>
    <row r="14" spans="1:11">
      <c r="A14" s="20"/>
      <c r="B14" s="20"/>
      <c r="C14" s="20"/>
      <c r="D14" s="20" t="s">
        <v>39</v>
      </c>
      <c r="E14" s="20">
        <v>10</v>
      </c>
      <c r="F14" s="20"/>
      <c r="G14" s="27"/>
      <c r="H14" s="26"/>
      <c r="I14" s="26"/>
      <c r="J14" s="20"/>
      <c r="K14" s="20"/>
    </row>
    <row r="15" spans="1:11">
      <c r="A15" s="20"/>
      <c r="B15" s="20"/>
      <c r="C15" s="20"/>
      <c r="D15" s="20" t="s">
        <v>22</v>
      </c>
      <c r="E15" s="20">
        <v>7</v>
      </c>
      <c r="F15" s="20"/>
      <c r="G15" s="27"/>
      <c r="H15" s="26"/>
      <c r="I15" s="26"/>
      <c r="J15" s="20"/>
      <c r="K15" s="20"/>
    </row>
    <row r="16" spans="1:11">
      <c r="A16" s="20"/>
      <c r="B16" s="20"/>
      <c r="C16" s="20"/>
      <c r="D16" s="20" t="s">
        <v>40</v>
      </c>
      <c r="E16" s="20">
        <v>11</v>
      </c>
      <c r="F16" s="20"/>
      <c r="G16" s="27"/>
      <c r="H16" s="26"/>
      <c r="I16" s="26"/>
      <c r="J16" s="20"/>
      <c r="K16" s="20"/>
    </row>
    <row r="17" spans="1:11">
      <c r="A17" s="20"/>
      <c r="B17" s="20"/>
      <c r="C17" s="20"/>
      <c r="D17" s="20" t="s">
        <v>41</v>
      </c>
      <c r="E17" s="20">
        <v>4</v>
      </c>
      <c r="F17" s="20"/>
      <c r="G17" s="27"/>
      <c r="H17" s="26"/>
      <c r="I17" s="26"/>
      <c r="J17" s="20"/>
      <c r="K17" s="20"/>
    </row>
    <row r="18" spans="1:11">
      <c r="A18" s="20"/>
      <c r="B18" s="20"/>
      <c r="C18" s="20"/>
      <c r="D18" s="20" t="s">
        <v>23</v>
      </c>
      <c r="E18" s="20">
        <v>7</v>
      </c>
      <c r="F18" s="20"/>
      <c r="G18" s="27"/>
      <c r="H18" s="26"/>
      <c r="I18" s="26"/>
      <c r="J18" s="20"/>
      <c r="K18" s="20"/>
    </row>
    <row r="19" spans="1:11">
      <c r="A19" s="20" t="s">
        <v>42</v>
      </c>
      <c r="B19" s="20" t="s">
        <v>43</v>
      </c>
      <c r="C19" s="20"/>
      <c r="D19" s="20" t="s">
        <v>44</v>
      </c>
      <c r="E19" s="20">
        <v>9</v>
      </c>
      <c r="F19" s="20">
        <v>61</v>
      </c>
      <c r="G19" s="25" t="s">
        <v>45</v>
      </c>
      <c r="H19" s="26">
        <v>15225662715</v>
      </c>
      <c r="I19" s="28" t="s">
        <v>32</v>
      </c>
      <c r="J19" s="20" t="s">
        <v>46</v>
      </c>
      <c r="K19" s="20" t="s">
        <v>47</v>
      </c>
    </row>
    <row r="20" spans="1:11">
      <c r="A20" s="20"/>
      <c r="B20" s="20"/>
      <c r="C20" s="20"/>
      <c r="D20" s="20" t="s">
        <v>48</v>
      </c>
      <c r="E20" s="20">
        <v>15</v>
      </c>
      <c r="F20" s="20"/>
      <c r="G20" s="27"/>
      <c r="H20" s="26"/>
      <c r="I20" s="26"/>
      <c r="J20" s="20"/>
      <c r="K20" s="20"/>
    </row>
    <row r="21" spans="1:11">
      <c r="A21" s="20"/>
      <c r="B21" s="20"/>
      <c r="C21" s="20"/>
      <c r="D21" s="20" t="s">
        <v>26</v>
      </c>
      <c r="E21" s="20">
        <v>15</v>
      </c>
      <c r="F21" s="20"/>
      <c r="G21" s="27"/>
      <c r="H21" s="26"/>
      <c r="I21" s="26"/>
      <c r="J21" s="20"/>
      <c r="K21" s="20"/>
    </row>
    <row r="22" spans="1:11">
      <c r="A22" s="20"/>
      <c r="B22" s="20"/>
      <c r="C22" s="20"/>
      <c r="D22" s="20" t="s">
        <v>49</v>
      </c>
      <c r="E22" s="20">
        <v>1</v>
      </c>
      <c r="F22" s="20"/>
      <c r="G22" s="27"/>
      <c r="H22" s="26"/>
      <c r="I22" s="26"/>
      <c r="J22" s="20"/>
      <c r="K22" s="20"/>
    </row>
    <row r="23" spans="1:11">
      <c r="A23" s="20"/>
      <c r="B23" s="20"/>
      <c r="C23" s="20"/>
      <c r="D23" s="20" t="s">
        <v>38</v>
      </c>
      <c r="E23" s="20">
        <v>2</v>
      </c>
      <c r="F23" s="20"/>
      <c r="G23" s="27"/>
      <c r="H23" s="26"/>
      <c r="I23" s="26"/>
      <c r="J23" s="20"/>
      <c r="K23" s="20"/>
    </row>
    <row r="24" spans="1:11">
      <c r="A24" s="20"/>
      <c r="B24" s="20"/>
      <c r="C24" s="20"/>
      <c r="D24" s="20" t="s">
        <v>39</v>
      </c>
      <c r="E24" s="20">
        <v>6</v>
      </c>
      <c r="F24" s="20"/>
      <c r="G24" s="27"/>
      <c r="H24" s="26"/>
      <c r="I24" s="26"/>
      <c r="J24" s="20"/>
      <c r="K24" s="20"/>
    </row>
    <row r="25" spans="1:11">
      <c r="A25" s="20"/>
      <c r="B25" s="20"/>
      <c r="C25" s="20"/>
      <c r="D25" s="20" t="s">
        <v>50</v>
      </c>
      <c r="E25" s="20">
        <v>10</v>
      </c>
      <c r="F25" s="20"/>
      <c r="G25" s="27"/>
      <c r="H25" s="26"/>
      <c r="I25" s="26"/>
      <c r="J25" s="20"/>
      <c r="K25" s="20"/>
    </row>
    <row r="26" spans="1:11">
      <c r="A26" s="20"/>
      <c r="B26" s="20"/>
      <c r="C26" s="20"/>
      <c r="D26" s="20" t="s">
        <v>40</v>
      </c>
      <c r="E26" s="20">
        <v>2</v>
      </c>
      <c r="F26" s="20"/>
      <c r="G26" s="27"/>
      <c r="H26" s="26"/>
      <c r="I26" s="26"/>
      <c r="J26" s="20"/>
      <c r="K26" s="20"/>
    </row>
    <row r="27" spans="1:11">
      <c r="A27" s="20"/>
      <c r="B27" s="20"/>
      <c r="C27" s="20"/>
      <c r="D27" s="20" t="s">
        <v>41</v>
      </c>
      <c r="E27" s="20">
        <v>1</v>
      </c>
      <c r="F27" s="20"/>
      <c r="G27" s="27"/>
      <c r="H27" s="26"/>
      <c r="I27" s="26"/>
      <c r="J27" s="20"/>
      <c r="K27" s="20"/>
    </row>
    <row r="28" spans="1:11">
      <c r="A28" s="20" t="s">
        <v>51</v>
      </c>
      <c r="B28" s="20" t="s">
        <v>52</v>
      </c>
      <c r="C28" s="20"/>
      <c r="D28" s="20" t="s">
        <v>15</v>
      </c>
      <c r="E28" s="20">
        <v>8</v>
      </c>
      <c r="F28" s="20">
        <v>55</v>
      </c>
      <c r="G28" s="25" t="s">
        <v>53</v>
      </c>
      <c r="H28" s="26">
        <v>15225662715</v>
      </c>
      <c r="I28" s="28" t="s">
        <v>32</v>
      </c>
      <c r="J28" s="20" t="s">
        <v>54</v>
      </c>
      <c r="K28" s="20" t="s">
        <v>55</v>
      </c>
    </row>
    <row r="29" spans="1:11">
      <c r="A29" s="20"/>
      <c r="B29" s="20"/>
      <c r="C29" s="20"/>
      <c r="D29" s="20" t="s">
        <v>33</v>
      </c>
      <c r="E29" s="20">
        <v>1</v>
      </c>
      <c r="F29" s="20"/>
      <c r="G29" s="27"/>
      <c r="H29" s="26"/>
      <c r="I29" s="26"/>
      <c r="J29" s="20"/>
      <c r="K29" s="20"/>
    </row>
    <row r="30" spans="1:11">
      <c r="A30" s="20"/>
      <c r="B30" s="20"/>
      <c r="C30" s="20"/>
      <c r="D30" s="20" t="s">
        <v>37</v>
      </c>
      <c r="E30" s="20">
        <v>16</v>
      </c>
      <c r="F30" s="20"/>
      <c r="G30" s="27"/>
      <c r="H30" s="26"/>
      <c r="I30" s="26"/>
      <c r="J30" s="20"/>
      <c r="K30" s="20"/>
    </row>
    <row r="31" spans="1:11">
      <c r="A31" s="20"/>
      <c r="B31" s="20"/>
      <c r="C31" s="20"/>
      <c r="D31" s="20" t="s">
        <v>49</v>
      </c>
      <c r="E31" s="20">
        <v>4</v>
      </c>
      <c r="F31" s="20"/>
      <c r="G31" s="27"/>
      <c r="H31" s="26"/>
      <c r="I31" s="26"/>
      <c r="J31" s="20"/>
      <c r="K31" s="20"/>
    </row>
    <row r="32" spans="1:11">
      <c r="A32" s="20"/>
      <c r="B32" s="20"/>
      <c r="C32" s="20"/>
      <c r="D32" s="20" t="s">
        <v>18</v>
      </c>
      <c r="E32" s="20">
        <v>5</v>
      </c>
      <c r="F32" s="20"/>
      <c r="G32" s="27"/>
      <c r="H32" s="26"/>
      <c r="I32" s="26"/>
      <c r="J32" s="20"/>
      <c r="K32" s="20"/>
    </row>
    <row r="33" spans="1:11">
      <c r="A33" s="20"/>
      <c r="B33" s="20"/>
      <c r="C33" s="20"/>
      <c r="D33" s="20" t="s">
        <v>56</v>
      </c>
      <c r="E33" s="20">
        <v>2</v>
      </c>
      <c r="F33" s="20"/>
      <c r="G33" s="27"/>
      <c r="H33" s="26"/>
      <c r="I33" s="26"/>
      <c r="J33" s="20"/>
      <c r="K33" s="20"/>
    </row>
    <row r="34" spans="1:11">
      <c r="A34" s="20"/>
      <c r="B34" s="20"/>
      <c r="C34" s="20"/>
      <c r="D34" s="20" t="s">
        <v>21</v>
      </c>
      <c r="E34" s="20">
        <v>12</v>
      </c>
      <c r="F34" s="20"/>
      <c r="G34" s="27"/>
      <c r="H34" s="26"/>
      <c r="I34" s="26"/>
      <c r="J34" s="20"/>
      <c r="K34" s="20"/>
    </row>
    <row r="35" spans="1:11">
      <c r="A35" s="20"/>
      <c r="B35" s="20"/>
      <c r="C35" s="20"/>
      <c r="D35" s="20" t="s">
        <v>57</v>
      </c>
      <c r="E35" s="20">
        <v>7</v>
      </c>
      <c r="F35" s="20"/>
      <c r="G35" s="27"/>
      <c r="H35" s="26"/>
      <c r="I35" s="26"/>
      <c r="J35" s="20"/>
      <c r="K35" s="20"/>
    </row>
    <row r="36" spans="1:11">
      <c r="A36" s="20" t="s">
        <v>58</v>
      </c>
      <c r="B36" s="20" t="s">
        <v>59</v>
      </c>
      <c r="C36" s="20" t="s">
        <v>60</v>
      </c>
      <c r="D36" s="20" t="s">
        <v>44</v>
      </c>
      <c r="E36" s="20">
        <v>12</v>
      </c>
      <c r="F36" s="20">
        <v>21</v>
      </c>
      <c r="G36" s="21" t="s">
        <v>61</v>
      </c>
      <c r="H36" s="22">
        <v>13092635970</v>
      </c>
      <c r="I36" s="22" t="s">
        <v>60</v>
      </c>
      <c r="J36" s="20" t="s">
        <v>62</v>
      </c>
      <c r="K36" s="20"/>
    </row>
    <row r="37" spans="1:11">
      <c r="A37" s="20"/>
      <c r="B37" s="20"/>
      <c r="C37" s="20"/>
      <c r="D37" s="20" t="s">
        <v>48</v>
      </c>
      <c r="E37" s="20">
        <v>6</v>
      </c>
      <c r="F37" s="20"/>
      <c r="G37" s="21"/>
      <c r="H37" s="22"/>
      <c r="I37" s="22"/>
      <c r="J37" s="20"/>
      <c r="K37" s="20"/>
    </row>
    <row r="38" spans="1:11">
      <c r="A38" s="20"/>
      <c r="B38" s="20"/>
      <c r="C38" s="20"/>
      <c r="D38" s="20" t="s">
        <v>50</v>
      </c>
      <c r="E38" s="20">
        <v>3</v>
      </c>
      <c r="F38" s="20"/>
      <c r="G38" s="21"/>
      <c r="H38" s="22"/>
      <c r="I38" s="22"/>
      <c r="J38" s="20"/>
      <c r="K38" s="20"/>
    </row>
    <row r="39" spans="1:11">
      <c r="A39" s="20"/>
      <c r="B39" s="20" t="s">
        <v>63</v>
      </c>
      <c r="C39" s="20" t="s">
        <v>64</v>
      </c>
      <c r="D39" s="20" t="s">
        <v>33</v>
      </c>
      <c r="E39" s="20">
        <v>8</v>
      </c>
      <c r="F39" s="20">
        <v>23</v>
      </c>
      <c r="G39" s="23" t="s">
        <v>65</v>
      </c>
      <c r="H39" s="20">
        <v>18012628829</v>
      </c>
      <c r="I39" s="20" t="s">
        <v>64</v>
      </c>
      <c r="J39" s="20" t="s">
        <v>66</v>
      </c>
      <c r="K39" s="20"/>
    </row>
    <row r="40" spans="1:11">
      <c r="A40" s="20"/>
      <c r="B40" s="20"/>
      <c r="C40" s="20"/>
      <c r="D40" s="20" t="s">
        <v>37</v>
      </c>
      <c r="E40" s="20">
        <v>15</v>
      </c>
      <c r="F40" s="20"/>
      <c r="G40" s="23"/>
      <c r="H40" s="20"/>
      <c r="I40" s="20"/>
      <c r="J40" s="20"/>
      <c r="K40" s="20"/>
    </row>
    <row r="41" spans="1:11">
      <c r="A41" s="20"/>
      <c r="B41" s="20" t="s">
        <v>67</v>
      </c>
      <c r="C41" s="20" t="s">
        <v>68</v>
      </c>
      <c r="D41" s="20" t="s">
        <v>15</v>
      </c>
      <c r="E41" s="20">
        <v>1</v>
      </c>
      <c r="F41" s="20">
        <v>31</v>
      </c>
      <c r="G41" s="25" t="s">
        <v>69</v>
      </c>
      <c r="H41" s="26">
        <v>18795932023</v>
      </c>
      <c r="I41" s="28" t="s">
        <v>68</v>
      </c>
      <c r="J41" s="20" t="s">
        <v>70</v>
      </c>
      <c r="K41" s="20" t="s">
        <v>71</v>
      </c>
    </row>
    <row r="42" spans="1:11">
      <c r="A42" s="20"/>
      <c r="B42" s="20"/>
      <c r="C42" s="20"/>
      <c r="D42" s="20" t="s">
        <v>48</v>
      </c>
      <c r="E42" s="20">
        <v>1</v>
      </c>
      <c r="F42" s="20"/>
      <c r="G42" s="27"/>
      <c r="H42" s="26"/>
      <c r="I42" s="26"/>
      <c r="J42" s="20"/>
      <c r="K42" s="20"/>
    </row>
    <row r="43" spans="1:11">
      <c r="A43" s="20"/>
      <c r="B43" s="20"/>
      <c r="C43" s="20"/>
      <c r="D43" s="20" t="s">
        <v>26</v>
      </c>
      <c r="E43" s="20">
        <v>1</v>
      </c>
      <c r="F43" s="20"/>
      <c r="G43" s="27"/>
      <c r="H43" s="26"/>
      <c r="I43" s="26"/>
      <c r="J43" s="20"/>
      <c r="K43" s="20"/>
    </row>
    <row r="44" spans="1:11">
      <c r="A44" s="20"/>
      <c r="B44" s="20"/>
      <c r="C44" s="20"/>
      <c r="D44" s="20" t="s">
        <v>33</v>
      </c>
      <c r="E44" s="20">
        <v>1</v>
      </c>
      <c r="F44" s="20"/>
      <c r="G44" s="27"/>
      <c r="H44" s="26"/>
      <c r="I44" s="26"/>
      <c r="J44" s="20"/>
      <c r="K44" s="20"/>
    </row>
    <row r="45" spans="1:11">
      <c r="A45" s="20"/>
      <c r="B45" s="20"/>
      <c r="C45" s="20"/>
      <c r="D45" s="20" t="s">
        <v>37</v>
      </c>
      <c r="E45" s="20">
        <v>1</v>
      </c>
      <c r="F45" s="20"/>
      <c r="G45" s="27"/>
      <c r="H45" s="26"/>
      <c r="I45" s="26"/>
      <c r="J45" s="20"/>
      <c r="K45" s="20"/>
    </row>
    <row r="46" spans="1:11">
      <c r="A46" s="20"/>
      <c r="B46" s="20"/>
      <c r="C46" s="20"/>
      <c r="D46" s="20" t="s">
        <v>72</v>
      </c>
      <c r="E46" s="20">
        <v>1</v>
      </c>
      <c r="F46" s="20"/>
      <c r="G46" s="27"/>
      <c r="H46" s="26"/>
      <c r="I46" s="26"/>
      <c r="J46" s="20"/>
      <c r="K46" s="20"/>
    </row>
    <row r="47" spans="1:11">
      <c r="A47" s="20"/>
      <c r="B47" s="20"/>
      <c r="C47" s="20"/>
      <c r="D47" s="20" t="s">
        <v>49</v>
      </c>
      <c r="E47" s="20">
        <v>1</v>
      </c>
      <c r="F47" s="20"/>
      <c r="G47" s="27"/>
      <c r="H47" s="26"/>
      <c r="I47" s="26"/>
      <c r="J47" s="20"/>
      <c r="K47" s="20"/>
    </row>
    <row r="48" spans="1:11">
      <c r="A48" s="20"/>
      <c r="B48" s="20"/>
      <c r="C48" s="20"/>
      <c r="D48" s="20" t="s">
        <v>39</v>
      </c>
      <c r="E48" s="20">
        <v>3</v>
      </c>
      <c r="F48" s="20"/>
      <c r="G48" s="27"/>
      <c r="H48" s="26"/>
      <c r="I48" s="26"/>
      <c r="J48" s="20"/>
      <c r="K48" s="20"/>
    </row>
    <row r="49" spans="1:11">
      <c r="A49" s="20"/>
      <c r="B49" s="20"/>
      <c r="C49" s="20"/>
      <c r="D49" s="20" t="s">
        <v>20</v>
      </c>
      <c r="E49" s="20">
        <v>1</v>
      </c>
      <c r="F49" s="20"/>
      <c r="G49" s="27"/>
      <c r="H49" s="26"/>
      <c r="I49" s="26"/>
      <c r="J49" s="20"/>
      <c r="K49" s="20"/>
    </row>
    <row r="50" spans="1:11">
      <c r="A50" s="20"/>
      <c r="B50" s="20"/>
      <c r="C50" s="20"/>
      <c r="D50" s="20" t="s">
        <v>73</v>
      </c>
      <c r="E50" s="20">
        <v>1</v>
      </c>
      <c r="F50" s="20"/>
      <c r="G50" s="27"/>
      <c r="H50" s="26"/>
      <c r="I50" s="26"/>
      <c r="J50" s="20"/>
      <c r="K50" s="20"/>
    </row>
    <row r="51" spans="1:11">
      <c r="A51" s="20"/>
      <c r="B51" s="20"/>
      <c r="C51" s="20"/>
      <c r="D51" s="20" t="s">
        <v>74</v>
      </c>
      <c r="E51" s="20">
        <v>2</v>
      </c>
      <c r="F51" s="20"/>
      <c r="G51" s="27"/>
      <c r="H51" s="26"/>
      <c r="I51" s="26"/>
      <c r="J51" s="20"/>
      <c r="K51" s="20"/>
    </row>
    <row r="52" spans="1:11">
      <c r="A52" s="20"/>
      <c r="B52" s="20"/>
      <c r="C52" s="20"/>
      <c r="D52" s="20" t="s">
        <v>75</v>
      </c>
      <c r="E52" s="20">
        <v>7</v>
      </c>
      <c r="F52" s="20"/>
      <c r="G52" s="27"/>
      <c r="H52" s="26"/>
      <c r="I52" s="26"/>
      <c r="J52" s="20"/>
      <c r="K52" s="20"/>
    </row>
    <row r="53" spans="1:11">
      <c r="A53" s="20"/>
      <c r="B53" s="20"/>
      <c r="C53" s="20"/>
      <c r="D53" s="20" t="s">
        <v>41</v>
      </c>
      <c r="E53" s="20">
        <v>1</v>
      </c>
      <c r="F53" s="20"/>
      <c r="G53" s="27"/>
      <c r="H53" s="26"/>
      <c r="I53" s="26"/>
      <c r="J53" s="20"/>
      <c r="K53" s="20"/>
    </row>
    <row r="54" spans="1:11">
      <c r="A54" s="20"/>
      <c r="B54" s="20"/>
      <c r="C54" s="20"/>
      <c r="D54" s="20" t="s">
        <v>57</v>
      </c>
      <c r="E54" s="20">
        <v>2</v>
      </c>
      <c r="F54" s="20"/>
      <c r="G54" s="27"/>
      <c r="H54" s="26"/>
      <c r="I54" s="26"/>
      <c r="J54" s="20"/>
      <c r="K54" s="20"/>
    </row>
    <row r="55" spans="1:11">
      <c r="A55" s="20"/>
      <c r="B55" s="20"/>
      <c r="C55" s="20"/>
      <c r="D55" s="20" t="s">
        <v>76</v>
      </c>
      <c r="E55" s="20">
        <v>1</v>
      </c>
      <c r="F55" s="20"/>
      <c r="G55" s="27"/>
      <c r="H55" s="26"/>
      <c r="I55" s="26"/>
      <c r="J55" s="20"/>
      <c r="K55" s="20"/>
    </row>
    <row r="56" spans="1:11">
      <c r="A56" s="20"/>
      <c r="B56" s="20"/>
      <c r="C56" s="20"/>
      <c r="D56" s="20" t="s">
        <v>77</v>
      </c>
      <c r="E56" s="20">
        <v>3</v>
      </c>
      <c r="F56" s="20"/>
      <c r="G56" s="27"/>
      <c r="H56" s="26"/>
      <c r="I56" s="26"/>
      <c r="J56" s="20"/>
      <c r="K56" s="20"/>
    </row>
    <row r="57" spans="1:11">
      <c r="A57" s="20"/>
      <c r="B57" s="20"/>
      <c r="C57" s="20"/>
      <c r="D57" s="20" t="s">
        <v>23</v>
      </c>
      <c r="E57" s="20">
        <v>3</v>
      </c>
      <c r="F57" s="20"/>
      <c r="G57" s="27"/>
      <c r="H57" s="26"/>
      <c r="I57" s="26"/>
      <c r="J57" s="20"/>
      <c r="K57" s="20"/>
    </row>
    <row r="58" spans="1:11">
      <c r="A58" s="20" t="s">
        <v>78</v>
      </c>
      <c r="B58" s="20" t="s">
        <v>79</v>
      </c>
      <c r="C58" s="20" t="s">
        <v>80</v>
      </c>
      <c r="D58" s="20" t="s">
        <v>44</v>
      </c>
      <c r="E58" s="20">
        <v>5</v>
      </c>
      <c r="F58" s="20">
        <v>51</v>
      </c>
      <c r="G58" s="25" t="s">
        <v>81</v>
      </c>
      <c r="H58" s="26">
        <v>18851171769</v>
      </c>
      <c r="I58" s="28" t="s">
        <v>80</v>
      </c>
      <c r="J58" s="20" t="s">
        <v>82</v>
      </c>
      <c r="K58" s="20" t="s">
        <v>83</v>
      </c>
    </row>
    <row r="59" spans="1:11">
      <c r="A59" s="20"/>
      <c r="B59" s="20"/>
      <c r="C59" s="20"/>
      <c r="D59" s="20" t="s">
        <v>48</v>
      </c>
      <c r="E59" s="20">
        <v>9</v>
      </c>
      <c r="F59" s="20"/>
      <c r="G59" s="27"/>
      <c r="H59" s="26"/>
      <c r="I59" s="26"/>
      <c r="J59" s="20"/>
      <c r="K59" s="20"/>
    </row>
    <row r="60" spans="1:11">
      <c r="A60" s="20"/>
      <c r="B60" s="20"/>
      <c r="C60" s="20"/>
      <c r="D60" s="20" t="s">
        <v>26</v>
      </c>
      <c r="E60" s="20">
        <v>6</v>
      </c>
      <c r="F60" s="20"/>
      <c r="G60" s="27"/>
      <c r="H60" s="26"/>
      <c r="I60" s="26"/>
      <c r="J60" s="20"/>
      <c r="K60" s="20"/>
    </row>
    <row r="61" spans="1:11">
      <c r="A61" s="20"/>
      <c r="B61" s="20"/>
      <c r="C61" s="20"/>
      <c r="D61" s="20" t="s">
        <v>49</v>
      </c>
      <c r="E61" s="20">
        <v>1</v>
      </c>
      <c r="F61" s="20"/>
      <c r="G61" s="27"/>
      <c r="H61" s="26"/>
      <c r="I61" s="26"/>
      <c r="J61" s="20"/>
      <c r="K61" s="20"/>
    </row>
    <row r="62" spans="1:11">
      <c r="A62" s="20"/>
      <c r="B62" s="20"/>
      <c r="C62" s="20"/>
      <c r="D62" s="20" t="s">
        <v>38</v>
      </c>
      <c r="E62" s="20">
        <v>1</v>
      </c>
      <c r="F62" s="20"/>
      <c r="G62" s="27"/>
      <c r="H62" s="26"/>
      <c r="I62" s="26"/>
      <c r="J62" s="20"/>
      <c r="K62" s="20"/>
    </row>
    <row r="63" spans="1:11">
      <c r="A63" s="20"/>
      <c r="B63" s="20"/>
      <c r="C63" s="20"/>
      <c r="D63" s="20" t="s">
        <v>84</v>
      </c>
      <c r="E63" s="20">
        <v>3</v>
      </c>
      <c r="F63" s="20"/>
      <c r="G63" s="27"/>
      <c r="H63" s="26"/>
      <c r="I63" s="26"/>
      <c r="J63" s="20"/>
      <c r="K63" s="20"/>
    </row>
    <row r="64" spans="1:11">
      <c r="A64" s="20"/>
      <c r="B64" s="20"/>
      <c r="C64" s="20"/>
      <c r="D64" s="20" t="s">
        <v>39</v>
      </c>
      <c r="E64" s="20">
        <v>5</v>
      </c>
      <c r="F64" s="20"/>
      <c r="G64" s="27"/>
      <c r="H64" s="26"/>
      <c r="I64" s="26"/>
      <c r="J64" s="20"/>
      <c r="K64" s="20"/>
    </row>
    <row r="65" spans="1:11">
      <c r="A65" s="20"/>
      <c r="B65" s="20"/>
      <c r="C65" s="20"/>
      <c r="D65" s="20" t="s">
        <v>50</v>
      </c>
      <c r="E65" s="20">
        <v>2</v>
      </c>
      <c r="F65" s="20"/>
      <c r="G65" s="27"/>
      <c r="H65" s="26"/>
      <c r="I65" s="26"/>
      <c r="J65" s="20"/>
      <c r="K65" s="20"/>
    </row>
    <row r="66" spans="1:11">
      <c r="A66" s="20"/>
      <c r="B66" s="20"/>
      <c r="C66" s="20"/>
      <c r="D66" s="20" t="s">
        <v>22</v>
      </c>
      <c r="E66" s="20">
        <v>1</v>
      </c>
      <c r="F66" s="20"/>
      <c r="G66" s="27"/>
      <c r="H66" s="26"/>
      <c r="I66" s="26"/>
      <c r="J66" s="20"/>
      <c r="K66" s="20"/>
    </row>
    <row r="67" spans="1:11">
      <c r="A67" s="20"/>
      <c r="B67" s="20"/>
      <c r="C67" s="20"/>
      <c r="D67" s="20" t="s">
        <v>40</v>
      </c>
      <c r="E67" s="20">
        <v>4</v>
      </c>
      <c r="F67" s="20"/>
      <c r="G67" s="27"/>
      <c r="H67" s="26"/>
      <c r="I67" s="26"/>
      <c r="J67" s="20"/>
      <c r="K67" s="20"/>
    </row>
    <row r="68" spans="1:11">
      <c r="A68" s="20"/>
      <c r="B68" s="20"/>
      <c r="C68" s="20"/>
      <c r="D68" s="20" t="s">
        <v>41</v>
      </c>
      <c r="E68" s="20">
        <v>8</v>
      </c>
      <c r="F68" s="20"/>
      <c r="G68" s="27"/>
      <c r="H68" s="26"/>
      <c r="I68" s="26"/>
      <c r="J68" s="20"/>
      <c r="K68" s="20"/>
    </row>
    <row r="69" spans="1:11">
      <c r="A69" s="20"/>
      <c r="B69" s="20"/>
      <c r="C69" s="20"/>
      <c r="D69" s="20" t="s">
        <v>23</v>
      </c>
      <c r="E69" s="20">
        <v>6</v>
      </c>
      <c r="F69" s="20"/>
      <c r="G69" s="27"/>
      <c r="H69" s="26"/>
      <c r="I69" s="26"/>
      <c r="J69" s="20"/>
      <c r="K69" s="20"/>
    </row>
    <row r="70" spans="1:11">
      <c r="A70" s="20" t="s">
        <v>85</v>
      </c>
      <c r="B70" s="20" t="s">
        <v>86</v>
      </c>
      <c r="C70" s="20" t="s">
        <v>87</v>
      </c>
      <c r="D70" s="20" t="s">
        <v>15</v>
      </c>
      <c r="E70" s="20">
        <v>4</v>
      </c>
      <c r="F70" s="20">
        <v>68</v>
      </c>
      <c r="G70" s="25" t="s">
        <v>88</v>
      </c>
      <c r="H70" s="26">
        <v>13837006128</v>
      </c>
      <c r="I70" s="28" t="s">
        <v>87</v>
      </c>
      <c r="J70" s="20" t="s">
        <v>89</v>
      </c>
      <c r="K70" s="20" t="s">
        <v>90</v>
      </c>
    </row>
    <row r="71" spans="1:11">
      <c r="A71" s="20"/>
      <c r="B71" s="20"/>
      <c r="C71" s="20"/>
      <c r="D71" s="20" t="s">
        <v>44</v>
      </c>
      <c r="E71" s="20">
        <v>9</v>
      </c>
      <c r="F71" s="20"/>
      <c r="G71" s="27"/>
      <c r="H71" s="26"/>
      <c r="I71" s="26"/>
      <c r="J71" s="20"/>
      <c r="K71" s="20"/>
    </row>
    <row r="72" spans="1:11">
      <c r="A72" s="20"/>
      <c r="B72" s="20"/>
      <c r="C72" s="20"/>
      <c r="D72" s="20" t="s">
        <v>48</v>
      </c>
      <c r="E72" s="20">
        <v>7</v>
      </c>
      <c r="F72" s="20"/>
      <c r="G72" s="27"/>
      <c r="H72" s="26"/>
      <c r="I72" s="26"/>
      <c r="J72" s="20"/>
      <c r="K72" s="20"/>
    </row>
    <row r="73" spans="1:11">
      <c r="A73" s="20"/>
      <c r="B73" s="20"/>
      <c r="C73" s="20"/>
      <c r="D73" s="20" t="s">
        <v>26</v>
      </c>
      <c r="E73" s="20">
        <v>5</v>
      </c>
      <c r="F73" s="20"/>
      <c r="G73" s="27"/>
      <c r="H73" s="26"/>
      <c r="I73" s="26"/>
      <c r="J73" s="20"/>
      <c r="K73" s="20"/>
    </row>
    <row r="74" spans="1:11">
      <c r="A74" s="20"/>
      <c r="B74" s="20"/>
      <c r="C74" s="20"/>
      <c r="D74" s="20" t="s">
        <v>33</v>
      </c>
      <c r="E74" s="20">
        <v>2</v>
      </c>
      <c r="F74" s="20"/>
      <c r="G74" s="27"/>
      <c r="H74" s="26"/>
      <c r="I74" s="26"/>
      <c r="J74" s="20"/>
      <c r="K74" s="20"/>
    </row>
    <row r="75" spans="1:11">
      <c r="A75" s="20"/>
      <c r="B75" s="20"/>
      <c r="C75" s="20"/>
      <c r="D75" s="20" t="s">
        <v>37</v>
      </c>
      <c r="E75" s="20">
        <v>5</v>
      </c>
      <c r="F75" s="20"/>
      <c r="G75" s="27"/>
      <c r="H75" s="26"/>
      <c r="I75" s="26"/>
      <c r="J75" s="20"/>
      <c r="K75" s="20"/>
    </row>
    <row r="76" spans="1:11">
      <c r="A76" s="20"/>
      <c r="B76" s="20"/>
      <c r="C76" s="20"/>
      <c r="D76" s="20" t="s">
        <v>39</v>
      </c>
      <c r="E76" s="20">
        <v>5</v>
      </c>
      <c r="F76" s="20"/>
      <c r="G76" s="27"/>
      <c r="H76" s="26"/>
      <c r="I76" s="26"/>
      <c r="J76" s="20"/>
      <c r="K76" s="20"/>
    </row>
    <row r="77" spans="1:11">
      <c r="A77" s="20"/>
      <c r="B77" s="20"/>
      <c r="C77" s="20"/>
      <c r="D77" s="20" t="s">
        <v>18</v>
      </c>
      <c r="E77" s="20">
        <v>8</v>
      </c>
      <c r="F77" s="20"/>
      <c r="G77" s="27"/>
      <c r="H77" s="26"/>
      <c r="I77" s="26"/>
      <c r="J77" s="20"/>
      <c r="K77" s="20"/>
    </row>
    <row r="78" spans="1:11">
      <c r="A78" s="20"/>
      <c r="B78" s="20"/>
      <c r="C78" s="20"/>
      <c r="D78" s="20" t="s">
        <v>20</v>
      </c>
      <c r="E78" s="20">
        <v>5</v>
      </c>
      <c r="F78" s="20"/>
      <c r="G78" s="27"/>
      <c r="H78" s="26"/>
      <c r="I78" s="26"/>
      <c r="J78" s="20"/>
      <c r="K78" s="20"/>
    </row>
    <row r="79" spans="1:11">
      <c r="A79" s="20"/>
      <c r="B79" s="20"/>
      <c r="C79" s="20"/>
      <c r="D79" s="20" t="s">
        <v>21</v>
      </c>
      <c r="E79" s="20">
        <v>11</v>
      </c>
      <c r="F79" s="20"/>
      <c r="G79" s="27"/>
      <c r="H79" s="26"/>
      <c r="I79" s="26"/>
      <c r="J79" s="20"/>
      <c r="K79" s="20"/>
    </row>
    <row r="80" spans="1:11">
      <c r="A80" s="20"/>
      <c r="B80" s="20"/>
      <c r="C80" s="20"/>
      <c r="D80" s="20" t="s">
        <v>57</v>
      </c>
      <c r="E80" s="20">
        <v>2</v>
      </c>
      <c r="F80" s="20"/>
      <c r="G80" s="27"/>
      <c r="H80" s="26"/>
      <c r="I80" s="26"/>
      <c r="J80" s="20"/>
      <c r="K80" s="20"/>
    </row>
    <row r="81" spans="1:11">
      <c r="A81" s="20"/>
      <c r="B81" s="20"/>
      <c r="C81" s="20"/>
      <c r="D81" s="20" t="s">
        <v>23</v>
      </c>
      <c r="E81" s="20">
        <v>5</v>
      </c>
      <c r="F81" s="20"/>
      <c r="G81" s="27"/>
      <c r="H81" s="26"/>
      <c r="I81" s="26"/>
      <c r="J81" s="20"/>
      <c r="K81" s="20"/>
    </row>
    <row r="82" spans="1:11">
      <c r="A82" s="20" t="s">
        <v>91</v>
      </c>
      <c r="B82" s="20" t="s">
        <v>92</v>
      </c>
      <c r="C82" s="20" t="s">
        <v>93</v>
      </c>
      <c r="D82" s="20" t="s">
        <v>40</v>
      </c>
      <c r="E82" s="20">
        <v>15</v>
      </c>
      <c r="F82" s="20">
        <v>41</v>
      </c>
      <c r="G82" s="23" t="s">
        <v>94</v>
      </c>
      <c r="H82" s="20">
        <v>17368081916</v>
      </c>
      <c r="I82" s="20" t="s">
        <v>93</v>
      </c>
      <c r="J82" s="20" t="s">
        <v>95</v>
      </c>
      <c r="K82" s="20" t="s">
        <v>96</v>
      </c>
    </row>
    <row r="83" spans="1:11">
      <c r="A83" s="20"/>
      <c r="B83" s="20"/>
      <c r="C83" s="20"/>
      <c r="D83" s="20" t="s">
        <v>41</v>
      </c>
      <c r="E83" s="20">
        <v>26</v>
      </c>
      <c r="F83" s="20"/>
      <c r="G83" s="23"/>
      <c r="H83" s="20"/>
      <c r="I83" s="20"/>
      <c r="J83" s="20"/>
      <c r="K83" s="20"/>
    </row>
    <row r="84" spans="1:11">
      <c r="A84" s="20"/>
      <c r="B84" s="20" t="s">
        <v>97</v>
      </c>
      <c r="C84" s="20" t="s">
        <v>98</v>
      </c>
      <c r="D84" s="20" t="s">
        <v>22</v>
      </c>
      <c r="E84" s="20">
        <v>20</v>
      </c>
      <c r="F84" s="20">
        <v>20</v>
      </c>
      <c r="G84" s="23" t="s">
        <v>99</v>
      </c>
      <c r="H84" s="20">
        <v>15312178653</v>
      </c>
      <c r="I84" s="20" t="s">
        <v>98</v>
      </c>
      <c r="J84" s="20" t="s">
        <v>100</v>
      </c>
      <c r="K84" s="20"/>
    </row>
  </sheetData>
  <mergeCells count="87">
    <mergeCell ref="A1:K1"/>
    <mergeCell ref="A3:A10"/>
    <mergeCell ref="A11:A18"/>
    <mergeCell ref="A19:A27"/>
    <mergeCell ref="A28:A35"/>
    <mergeCell ref="A36:A57"/>
    <mergeCell ref="A58:A69"/>
    <mergeCell ref="A70:A81"/>
    <mergeCell ref="A82:A84"/>
    <mergeCell ref="B3:B9"/>
    <mergeCell ref="B11:B18"/>
    <mergeCell ref="B19:B27"/>
    <mergeCell ref="B28:B35"/>
    <mergeCell ref="B36:B38"/>
    <mergeCell ref="B39:B40"/>
    <mergeCell ref="B41:B57"/>
    <mergeCell ref="B58:B69"/>
    <mergeCell ref="B70:B81"/>
    <mergeCell ref="B82:B83"/>
    <mergeCell ref="C3:C9"/>
    <mergeCell ref="C11:C35"/>
    <mergeCell ref="C36:C38"/>
    <mergeCell ref="C39:C40"/>
    <mergeCell ref="C41:C57"/>
    <mergeCell ref="C58:C69"/>
    <mergeCell ref="C70:C81"/>
    <mergeCell ref="C82:C83"/>
    <mergeCell ref="F3:F9"/>
    <mergeCell ref="F11:F18"/>
    <mergeCell ref="F19:F27"/>
    <mergeCell ref="F28:F35"/>
    <mergeCell ref="F36:F38"/>
    <mergeCell ref="F39:F40"/>
    <mergeCell ref="F41:F57"/>
    <mergeCell ref="F58:F69"/>
    <mergeCell ref="F70:F81"/>
    <mergeCell ref="F82:F83"/>
    <mergeCell ref="G3:G9"/>
    <mergeCell ref="G11:G18"/>
    <mergeCell ref="G19:G27"/>
    <mergeCell ref="G28:G35"/>
    <mergeCell ref="G36:G38"/>
    <mergeCell ref="G39:G40"/>
    <mergeCell ref="G41:G57"/>
    <mergeCell ref="G58:G69"/>
    <mergeCell ref="G70:G81"/>
    <mergeCell ref="G82:G83"/>
    <mergeCell ref="H3:H9"/>
    <mergeCell ref="H11:H18"/>
    <mergeCell ref="H19:H27"/>
    <mergeCell ref="H28:H35"/>
    <mergeCell ref="H36:H38"/>
    <mergeCell ref="H39:H40"/>
    <mergeCell ref="H41:H57"/>
    <mergeCell ref="H58:H69"/>
    <mergeCell ref="H70:H81"/>
    <mergeCell ref="H82:H83"/>
    <mergeCell ref="I3:I9"/>
    <mergeCell ref="I11:I18"/>
    <mergeCell ref="I19:I27"/>
    <mergeCell ref="I28:I35"/>
    <mergeCell ref="I36:I38"/>
    <mergeCell ref="I39:I40"/>
    <mergeCell ref="I41:I57"/>
    <mergeCell ref="I58:I69"/>
    <mergeCell ref="I70:I81"/>
    <mergeCell ref="I82:I83"/>
    <mergeCell ref="J3:J9"/>
    <mergeCell ref="J11:J18"/>
    <mergeCell ref="J19:J27"/>
    <mergeCell ref="J28:J35"/>
    <mergeCell ref="J36:J38"/>
    <mergeCell ref="J39:J40"/>
    <mergeCell ref="J41:J57"/>
    <mergeCell ref="J58:J69"/>
    <mergeCell ref="J70:J81"/>
    <mergeCell ref="J82:J83"/>
    <mergeCell ref="K3:K9"/>
    <mergeCell ref="K11:K18"/>
    <mergeCell ref="K19:K27"/>
    <mergeCell ref="K28:K35"/>
    <mergeCell ref="K36:K38"/>
    <mergeCell ref="K39:K40"/>
    <mergeCell ref="K41:K57"/>
    <mergeCell ref="K58:K69"/>
    <mergeCell ref="K70:K81"/>
    <mergeCell ref="K82:K8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64"/>
  <sheetViews>
    <sheetView workbookViewId="0">
      <selection activeCell="E1" sqref="E1"/>
    </sheetView>
  </sheetViews>
  <sheetFormatPr defaultColWidth="17.25" defaultRowHeight="12"/>
  <cols>
    <col min="1" max="1" width="4.125" style="4" customWidth="1"/>
    <col min="2" max="2" width="17.125" style="2" customWidth="1"/>
    <col min="3" max="3" width="9.375" style="2" customWidth="1"/>
    <col min="4" max="4" width="7.125" style="2" customWidth="1"/>
    <col min="5" max="5" width="17.25" style="2" customWidth="1"/>
    <col min="6" max="6" width="10.875" style="2" customWidth="1"/>
    <col min="7" max="7" width="15.25" style="2" customWidth="1"/>
    <col min="8" max="8" width="16.875" style="2" customWidth="1"/>
    <col min="9" max="9" width="16.125" style="2" customWidth="1"/>
    <col min="10" max="10" width="28.625" style="2" customWidth="1"/>
    <col min="11" max="11" width="11.125" style="2" customWidth="1"/>
    <col min="12" max="16383" width="17.25" style="2" customWidth="1"/>
    <col min="16384" max="16384" width="17.25" style="2"/>
  </cols>
  <sheetData>
    <row r="1" s="1" customFormat="1" ht="24" customHeight="1" spans="1:11">
      <c r="A1" s="5" t="s">
        <v>101</v>
      </c>
      <c r="B1" s="5" t="s">
        <v>102</v>
      </c>
      <c r="C1" s="6" t="s">
        <v>103</v>
      </c>
      <c r="D1" s="5" t="s">
        <v>104</v>
      </c>
      <c r="E1" s="6" t="s">
        <v>105</v>
      </c>
      <c r="F1" s="5" t="s">
        <v>3</v>
      </c>
      <c r="G1" s="5" t="s">
        <v>106</v>
      </c>
      <c r="H1" s="5" t="s">
        <v>4</v>
      </c>
      <c r="I1" s="5" t="s">
        <v>1</v>
      </c>
      <c r="J1" s="5" t="s">
        <v>7</v>
      </c>
      <c r="K1" s="5" t="s">
        <v>8</v>
      </c>
    </row>
    <row r="2" s="2" customFormat="1" ht="24" spans="1:11">
      <c r="A2" s="4">
        <v>1</v>
      </c>
      <c r="B2" s="4" t="s">
        <v>107</v>
      </c>
      <c r="C2" s="7" t="s">
        <v>108</v>
      </c>
      <c r="D2" s="4" t="s">
        <v>109</v>
      </c>
      <c r="E2" s="7" t="s">
        <v>13</v>
      </c>
      <c r="F2" s="4" t="str">
        <f>VLOOKUP(E2,[1]Sheet6!$C$2:$M$50,11,0)</f>
        <v>刘卓</v>
      </c>
      <c r="G2" s="4" t="s">
        <v>110</v>
      </c>
      <c r="H2" s="4" t="s">
        <v>20</v>
      </c>
      <c r="I2" s="10" t="s">
        <v>12</v>
      </c>
      <c r="J2" s="4" t="s">
        <v>111</v>
      </c>
      <c r="K2" s="4">
        <v>13815258370</v>
      </c>
    </row>
    <row r="3" s="2" customFormat="1" ht="24" spans="1:11">
      <c r="A3" s="4">
        <v>2</v>
      </c>
      <c r="B3" s="4" t="s">
        <v>112</v>
      </c>
      <c r="C3" s="7" t="s">
        <v>113</v>
      </c>
      <c r="D3" s="4" t="s">
        <v>114</v>
      </c>
      <c r="E3" s="7" t="s">
        <v>13</v>
      </c>
      <c r="F3" s="4" t="str">
        <f>VLOOKUP(E3,[1]Sheet6!$C$2:$M$50,11,0)</f>
        <v>刘卓</v>
      </c>
      <c r="G3" s="4" t="s">
        <v>110</v>
      </c>
      <c r="H3" s="4" t="s">
        <v>20</v>
      </c>
      <c r="I3" s="10" t="s">
        <v>12</v>
      </c>
      <c r="J3" s="4" t="s">
        <v>115</v>
      </c>
      <c r="K3" s="4">
        <v>13815258371</v>
      </c>
    </row>
    <row r="4" s="2" customFormat="1" ht="24" spans="1:11">
      <c r="A4" s="4">
        <v>3</v>
      </c>
      <c r="B4" s="4" t="s">
        <v>116</v>
      </c>
      <c r="C4" s="7" t="s">
        <v>117</v>
      </c>
      <c r="D4" s="4" t="s">
        <v>118</v>
      </c>
      <c r="E4" s="7" t="s">
        <v>13</v>
      </c>
      <c r="F4" s="4" t="str">
        <f>VLOOKUP(E4,[1]Sheet6!$C$2:$M$50,11,0)</f>
        <v>刘卓</v>
      </c>
      <c r="G4" s="4" t="s">
        <v>110</v>
      </c>
      <c r="H4" s="4" t="s">
        <v>15</v>
      </c>
      <c r="I4" s="10" t="s">
        <v>12</v>
      </c>
      <c r="J4" s="4" t="s">
        <v>119</v>
      </c>
      <c r="K4" s="4">
        <v>13815258372</v>
      </c>
    </row>
    <row r="5" s="2" customFormat="1" ht="24" spans="1:11">
      <c r="A5" s="4">
        <v>4</v>
      </c>
      <c r="B5" s="4" t="s">
        <v>120</v>
      </c>
      <c r="C5" s="7" t="s">
        <v>121</v>
      </c>
      <c r="D5" s="4" t="s">
        <v>122</v>
      </c>
      <c r="E5" s="7" t="s">
        <v>13</v>
      </c>
      <c r="F5" s="4" t="str">
        <f>VLOOKUP(E5,[1]Sheet6!$C$2:$M$50,11,0)</f>
        <v>刘卓</v>
      </c>
      <c r="G5" s="4" t="s">
        <v>123</v>
      </c>
      <c r="H5" s="4" t="s">
        <v>22</v>
      </c>
      <c r="I5" s="10" t="s">
        <v>12</v>
      </c>
      <c r="J5" s="4" t="s">
        <v>124</v>
      </c>
      <c r="K5" s="4">
        <v>13815258373</v>
      </c>
    </row>
    <row r="6" s="2" customFormat="1" ht="24" spans="1:11">
      <c r="A6" s="4">
        <v>5</v>
      </c>
      <c r="B6" s="4" t="s">
        <v>125</v>
      </c>
      <c r="C6" s="7" t="s">
        <v>126</v>
      </c>
      <c r="D6" s="4" t="s">
        <v>127</v>
      </c>
      <c r="E6" s="7" t="s">
        <v>13</v>
      </c>
      <c r="F6" s="4" t="str">
        <f>VLOOKUP(E6,[1]Sheet6!$C$2:$M$50,11,0)</f>
        <v>刘卓</v>
      </c>
      <c r="G6" s="4" t="s">
        <v>123</v>
      </c>
      <c r="H6" s="4" t="s">
        <v>22</v>
      </c>
      <c r="I6" s="10" t="s">
        <v>12</v>
      </c>
      <c r="J6" s="4" t="s">
        <v>128</v>
      </c>
      <c r="K6" s="4">
        <v>13815258374</v>
      </c>
    </row>
    <row r="7" s="2" customFormat="1" ht="24" spans="1:11">
      <c r="A7" s="4">
        <v>6</v>
      </c>
      <c r="B7" s="4" t="s">
        <v>125</v>
      </c>
      <c r="C7" s="7" t="s">
        <v>129</v>
      </c>
      <c r="D7" s="4" t="s">
        <v>130</v>
      </c>
      <c r="E7" s="7" t="s">
        <v>13</v>
      </c>
      <c r="F7" s="4" t="str">
        <f>VLOOKUP(E7,[1]Sheet6!$C$2:$M$50,11,0)</f>
        <v>刘卓</v>
      </c>
      <c r="G7" s="4" t="s">
        <v>123</v>
      </c>
      <c r="H7" s="4" t="s">
        <v>22</v>
      </c>
      <c r="I7" s="10" t="s">
        <v>12</v>
      </c>
      <c r="J7" s="4" t="s">
        <v>131</v>
      </c>
      <c r="K7" s="4">
        <v>13815258375</v>
      </c>
    </row>
    <row r="8" s="2" customFormat="1" ht="24" spans="1:11">
      <c r="A8" s="4">
        <v>7</v>
      </c>
      <c r="B8" s="4" t="s">
        <v>132</v>
      </c>
      <c r="C8" s="7" t="s">
        <v>133</v>
      </c>
      <c r="D8" s="4" t="s">
        <v>134</v>
      </c>
      <c r="E8" s="7" t="s">
        <v>13</v>
      </c>
      <c r="F8" s="4" t="str">
        <f>VLOOKUP(E8,[1]Sheet6!$C$2:$M$50,11,0)</f>
        <v>刘卓</v>
      </c>
      <c r="G8" s="4" t="s">
        <v>123</v>
      </c>
      <c r="H8" s="4" t="s">
        <v>22</v>
      </c>
      <c r="I8" s="10" t="s">
        <v>12</v>
      </c>
      <c r="J8" s="4" t="s">
        <v>135</v>
      </c>
      <c r="K8" s="4">
        <v>13815258376</v>
      </c>
    </row>
    <row r="9" s="2" customFormat="1" ht="24" spans="1:11">
      <c r="A9" s="4">
        <v>8</v>
      </c>
      <c r="B9" s="4" t="s">
        <v>136</v>
      </c>
      <c r="C9" s="7" t="s">
        <v>137</v>
      </c>
      <c r="D9" s="4" t="s">
        <v>138</v>
      </c>
      <c r="E9" s="7" t="s">
        <v>13</v>
      </c>
      <c r="F9" s="4" t="str">
        <f>VLOOKUP(E9,[1]Sheet6!$C$2:$M$50,11,0)</f>
        <v>刘卓</v>
      </c>
      <c r="G9" s="4" t="s">
        <v>110</v>
      </c>
      <c r="H9" s="4" t="s">
        <v>18</v>
      </c>
      <c r="I9" s="10" t="s">
        <v>12</v>
      </c>
      <c r="J9" s="4" t="s">
        <v>139</v>
      </c>
      <c r="K9" s="4">
        <v>13815258377</v>
      </c>
    </row>
    <row r="10" s="2" customFormat="1" ht="24" spans="1:11">
      <c r="A10" s="4">
        <v>9</v>
      </c>
      <c r="B10" s="4" t="s">
        <v>140</v>
      </c>
      <c r="C10" s="7" t="s">
        <v>141</v>
      </c>
      <c r="D10" s="4" t="s">
        <v>142</v>
      </c>
      <c r="E10" s="7" t="s">
        <v>13</v>
      </c>
      <c r="F10" s="4" t="str">
        <f>VLOOKUP(E10,[1]Sheet6!$C$2:$M$50,11,0)</f>
        <v>刘卓</v>
      </c>
      <c r="G10" s="4" t="s">
        <v>110</v>
      </c>
      <c r="H10" s="4" t="s">
        <v>20</v>
      </c>
      <c r="I10" s="10" t="s">
        <v>12</v>
      </c>
      <c r="J10" s="4" t="s">
        <v>143</v>
      </c>
      <c r="K10" s="4">
        <v>13815258378</v>
      </c>
    </row>
    <row r="11" s="2" customFormat="1" ht="24" spans="1:11">
      <c r="A11" s="4">
        <v>10</v>
      </c>
      <c r="B11" s="4" t="s">
        <v>112</v>
      </c>
      <c r="C11" s="7" t="s">
        <v>144</v>
      </c>
      <c r="D11" s="4" t="s">
        <v>145</v>
      </c>
      <c r="E11" s="7" t="s">
        <v>13</v>
      </c>
      <c r="F11" s="4" t="str">
        <f>VLOOKUP(E11,[1]Sheet6!$C$2:$M$50,11,0)</f>
        <v>刘卓</v>
      </c>
      <c r="G11" s="4" t="s">
        <v>110</v>
      </c>
      <c r="H11" s="4" t="s">
        <v>20</v>
      </c>
      <c r="I11" s="10" t="s">
        <v>12</v>
      </c>
      <c r="J11" s="4" t="s">
        <v>146</v>
      </c>
      <c r="K11" s="4">
        <v>13815258379</v>
      </c>
    </row>
    <row r="12" s="2" customFormat="1" ht="24" spans="1:11">
      <c r="A12" s="4">
        <v>11</v>
      </c>
      <c r="B12" s="4" t="s">
        <v>147</v>
      </c>
      <c r="C12" s="7" t="s">
        <v>148</v>
      </c>
      <c r="D12" s="4" t="s">
        <v>149</v>
      </c>
      <c r="E12" s="7" t="s">
        <v>13</v>
      </c>
      <c r="F12" s="4" t="str">
        <f>VLOOKUP(E12,[1]Sheet6!$C$2:$M$50,11,0)</f>
        <v>刘卓</v>
      </c>
      <c r="G12" s="4" t="s">
        <v>110</v>
      </c>
      <c r="H12" s="4" t="s">
        <v>19</v>
      </c>
      <c r="I12" s="10" t="s">
        <v>12</v>
      </c>
      <c r="J12" s="4" t="s">
        <v>150</v>
      </c>
      <c r="K12" s="4">
        <v>13815258380</v>
      </c>
    </row>
    <row r="13" s="2" customFormat="1" ht="24" spans="1:11">
      <c r="A13" s="4">
        <v>12</v>
      </c>
      <c r="B13" s="4" t="s">
        <v>151</v>
      </c>
      <c r="C13" s="7" t="s">
        <v>152</v>
      </c>
      <c r="D13" s="4" t="s">
        <v>153</v>
      </c>
      <c r="E13" s="7" t="s">
        <v>13</v>
      </c>
      <c r="F13" s="4" t="str">
        <f>VLOOKUP(E13,[1]Sheet6!$C$2:$M$50,11,0)</f>
        <v>刘卓</v>
      </c>
      <c r="G13" s="4" t="s">
        <v>110</v>
      </c>
      <c r="H13" s="4" t="s">
        <v>21</v>
      </c>
      <c r="I13" s="10" t="s">
        <v>12</v>
      </c>
      <c r="J13" s="4" t="s">
        <v>154</v>
      </c>
      <c r="K13" s="4">
        <v>13815258381</v>
      </c>
    </row>
    <row r="14" s="2" customFormat="1" ht="24" spans="1:11">
      <c r="A14" s="4">
        <v>13</v>
      </c>
      <c r="B14" s="4" t="s">
        <v>151</v>
      </c>
      <c r="C14" s="7" t="s">
        <v>155</v>
      </c>
      <c r="D14" s="4" t="s">
        <v>156</v>
      </c>
      <c r="E14" s="7" t="s">
        <v>13</v>
      </c>
      <c r="F14" s="4" t="str">
        <f>VLOOKUP(E14,[1]Sheet6!$C$2:$M$50,11,0)</f>
        <v>刘卓</v>
      </c>
      <c r="G14" s="4" t="s">
        <v>110</v>
      </c>
      <c r="H14" s="4" t="s">
        <v>21</v>
      </c>
      <c r="I14" s="10" t="s">
        <v>12</v>
      </c>
      <c r="J14" s="4" t="s">
        <v>157</v>
      </c>
      <c r="K14" s="4">
        <v>13815258382</v>
      </c>
    </row>
    <row r="15" s="2" customFormat="1" ht="24" spans="1:11">
      <c r="A15" s="4">
        <v>14</v>
      </c>
      <c r="B15" s="4" t="s">
        <v>158</v>
      </c>
      <c r="C15" s="7" t="s">
        <v>159</v>
      </c>
      <c r="D15" s="4" t="s">
        <v>160</v>
      </c>
      <c r="E15" s="7" t="s">
        <v>13</v>
      </c>
      <c r="F15" s="4" t="str">
        <f>VLOOKUP(E15,[1]Sheet6!$C$2:$M$50,11,0)</f>
        <v>刘卓</v>
      </c>
      <c r="G15" s="4" t="s">
        <v>123</v>
      </c>
      <c r="H15" s="4" t="s">
        <v>22</v>
      </c>
      <c r="I15" s="10" t="s">
        <v>12</v>
      </c>
      <c r="J15" s="4" t="s">
        <v>161</v>
      </c>
      <c r="K15" s="4">
        <v>13815258383</v>
      </c>
    </row>
    <row r="16" s="2" customFormat="1" ht="24" spans="1:11">
      <c r="A16" s="4">
        <v>15</v>
      </c>
      <c r="B16" s="4" t="s">
        <v>140</v>
      </c>
      <c r="C16" s="7" t="s">
        <v>162</v>
      </c>
      <c r="D16" s="4" t="s">
        <v>163</v>
      </c>
      <c r="E16" s="7" t="s">
        <v>13</v>
      </c>
      <c r="F16" s="4" t="str">
        <f>VLOOKUP(E16,[1]Sheet6!$C$2:$M$50,11,0)</f>
        <v>刘卓</v>
      </c>
      <c r="G16" s="4" t="s">
        <v>110</v>
      </c>
      <c r="H16" s="4" t="s">
        <v>20</v>
      </c>
      <c r="I16" s="10" t="s">
        <v>12</v>
      </c>
      <c r="J16" s="4" t="s">
        <v>164</v>
      </c>
      <c r="K16" s="4">
        <v>13815258384</v>
      </c>
    </row>
    <row r="17" s="2" customFormat="1" ht="24" spans="1:11">
      <c r="A17" s="4">
        <v>16</v>
      </c>
      <c r="B17" s="4" t="s">
        <v>165</v>
      </c>
      <c r="C17" s="7" t="s">
        <v>166</v>
      </c>
      <c r="D17" s="4" t="s">
        <v>167</v>
      </c>
      <c r="E17" s="7" t="s">
        <v>13</v>
      </c>
      <c r="F17" s="4" t="str">
        <f>VLOOKUP(E17,[1]Sheet6!$C$2:$M$50,11,0)</f>
        <v>刘卓</v>
      </c>
      <c r="G17" s="4" t="s">
        <v>110</v>
      </c>
      <c r="H17" s="4" t="s">
        <v>21</v>
      </c>
      <c r="I17" s="10" t="s">
        <v>12</v>
      </c>
      <c r="J17" s="4" t="s">
        <v>168</v>
      </c>
      <c r="K17" s="4">
        <v>13815258385</v>
      </c>
    </row>
    <row r="18" s="2" customFormat="1" ht="24" spans="1:11">
      <c r="A18" s="4">
        <v>17</v>
      </c>
      <c r="B18" s="4" t="s">
        <v>169</v>
      </c>
      <c r="C18" s="7" t="s">
        <v>170</v>
      </c>
      <c r="D18" s="4" t="s">
        <v>171</v>
      </c>
      <c r="E18" s="7" t="s">
        <v>13</v>
      </c>
      <c r="F18" s="4" t="str">
        <f>VLOOKUP(E18,[1]Sheet6!$C$2:$M$50,11,0)</f>
        <v>刘卓</v>
      </c>
      <c r="G18" s="4" t="s">
        <v>110</v>
      </c>
      <c r="H18" s="4" t="s">
        <v>21</v>
      </c>
      <c r="I18" s="10" t="s">
        <v>12</v>
      </c>
      <c r="J18" s="4" t="s">
        <v>172</v>
      </c>
      <c r="K18" s="4">
        <v>13815258386</v>
      </c>
    </row>
    <row r="19" s="2" customFormat="1" ht="24" spans="1:11">
      <c r="A19" s="4">
        <v>18</v>
      </c>
      <c r="B19" s="4" t="s">
        <v>169</v>
      </c>
      <c r="C19" s="7" t="s">
        <v>173</v>
      </c>
      <c r="D19" s="4" t="s">
        <v>174</v>
      </c>
      <c r="E19" s="7" t="s">
        <v>13</v>
      </c>
      <c r="F19" s="4" t="str">
        <f>VLOOKUP(E19,[1]Sheet6!$C$2:$M$50,11,0)</f>
        <v>刘卓</v>
      </c>
      <c r="G19" s="4" t="s">
        <v>110</v>
      </c>
      <c r="H19" s="4" t="s">
        <v>21</v>
      </c>
      <c r="I19" s="10" t="s">
        <v>12</v>
      </c>
      <c r="J19" s="4" t="s">
        <v>175</v>
      </c>
      <c r="K19" s="4">
        <v>13815258387</v>
      </c>
    </row>
    <row r="20" s="2" customFormat="1" ht="24" spans="1:11">
      <c r="A20" s="4">
        <v>19</v>
      </c>
      <c r="B20" s="4" t="s">
        <v>176</v>
      </c>
      <c r="C20" s="7" t="s">
        <v>177</v>
      </c>
      <c r="D20" s="4" t="s">
        <v>178</v>
      </c>
      <c r="E20" s="7" t="s">
        <v>13</v>
      </c>
      <c r="F20" s="4" t="str">
        <f>VLOOKUP(E20,[1]Sheet6!$C$2:$M$50,11,0)</f>
        <v>刘卓</v>
      </c>
      <c r="G20" s="4" t="s">
        <v>179</v>
      </c>
      <c r="H20" s="4" t="s">
        <v>23</v>
      </c>
      <c r="I20" s="10" t="s">
        <v>12</v>
      </c>
      <c r="J20" s="4" t="s">
        <v>180</v>
      </c>
      <c r="K20" s="4">
        <v>13815258388</v>
      </c>
    </row>
    <row r="21" s="2" customFormat="1" ht="24" spans="1:11">
      <c r="A21" s="4">
        <v>20</v>
      </c>
      <c r="B21" s="4" t="s">
        <v>181</v>
      </c>
      <c r="C21" s="7" t="s">
        <v>182</v>
      </c>
      <c r="D21" s="4" t="s">
        <v>183</v>
      </c>
      <c r="E21" s="7" t="s">
        <v>13</v>
      </c>
      <c r="F21" s="4" t="str">
        <f>VLOOKUP(E21,[1]Sheet6!$C$2:$M$50,11,0)</f>
        <v>刘卓</v>
      </c>
      <c r="G21" s="4" t="s">
        <v>110</v>
      </c>
      <c r="H21" s="4" t="s">
        <v>15</v>
      </c>
      <c r="I21" s="10" t="s">
        <v>12</v>
      </c>
      <c r="J21" s="4" t="s">
        <v>184</v>
      </c>
      <c r="K21" s="4">
        <v>13815258389</v>
      </c>
    </row>
    <row r="22" s="2" customFormat="1" ht="24" spans="1:11">
      <c r="A22" s="4">
        <v>21</v>
      </c>
      <c r="B22" s="4" t="s">
        <v>185</v>
      </c>
      <c r="C22" s="7" t="s">
        <v>186</v>
      </c>
      <c r="D22" s="4" t="s">
        <v>187</v>
      </c>
      <c r="E22" s="7" t="s">
        <v>13</v>
      </c>
      <c r="F22" s="4" t="str">
        <f>VLOOKUP(E22,[1]Sheet6!$C$2:$M$50,11,0)</f>
        <v>刘卓</v>
      </c>
      <c r="G22" s="4" t="s">
        <v>110</v>
      </c>
      <c r="H22" s="4" t="s">
        <v>15</v>
      </c>
      <c r="I22" s="10" t="s">
        <v>12</v>
      </c>
      <c r="J22" s="4" t="s">
        <v>188</v>
      </c>
      <c r="K22" s="4">
        <v>13815258390</v>
      </c>
    </row>
    <row r="23" s="2" customFormat="1" ht="24" spans="1:11">
      <c r="A23" s="4">
        <v>22</v>
      </c>
      <c r="B23" s="4" t="s">
        <v>189</v>
      </c>
      <c r="C23" s="7" t="s">
        <v>190</v>
      </c>
      <c r="D23" s="4" t="s">
        <v>191</v>
      </c>
      <c r="E23" s="7" t="s">
        <v>13</v>
      </c>
      <c r="F23" s="4" t="str">
        <f>VLOOKUP(E23,[1]Sheet6!$C$2:$M$50,11,0)</f>
        <v>刘卓</v>
      </c>
      <c r="G23" s="4" t="s">
        <v>179</v>
      </c>
      <c r="H23" s="4" t="s">
        <v>23</v>
      </c>
      <c r="I23" s="10" t="s">
        <v>12</v>
      </c>
      <c r="J23" s="4" t="s">
        <v>192</v>
      </c>
      <c r="K23" s="4">
        <v>13815258391</v>
      </c>
    </row>
    <row r="24" s="2" customFormat="1" ht="24" spans="1:11">
      <c r="A24" s="4">
        <v>23</v>
      </c>
      <c r="B24" s="4" t="s">
        <v>189</v>
      </c>
      <c r="C24" s="7" t="s">
        <v>193</v>
      </c>
      <c r="D24" s="4" t="s">
        <v>194</v>
      </c>
      <c r="E24" s="7" t="s">
        <v>13</v>
      </c>
      <c r="F24" s="4" t="str">
        <f>VLOOKUP(E24,[1]Sheet6!$C$2:$M$50,11,0)</f>
        <v>刘卓</v>
      </c>
      <c r="G24" s="4" t="s">
        <v>179</v>
      </c>
      <c r="H24" s="4" t="s">
        <v>23</v>
      </c>
      <c r="I24" s="10" t="s">
        <v>12</v>
      </c>
      <c r="J24" s="4" t="s">
        <v>195</v>
      </c>
      <c r="K24" s="4">
        <v>13815258392</v>
      </c>
    </row>
    <row r="25" s="2" customFormat="1" ht="24" spans="1:11">
      <c r="A25" s="4">
        <v>24</v>
      </c>
      <c r="B25" s="4" t="s">
        <v>196</v>
      </c>
      <c r="C25" s="7" t="s">
        <v>197</v>
      </c>
      <c r="D25" s="4" t="s">
        <v>198</v>
      </c>
      <c r="E25" s="7" t="s">
        <v>13</v>
      </c>
      <c r="F25" s="4" t="str">
        <f>VLOOKUP(E25,[1]Sheet6!$C$2:$M$50,11,0)</f>
        <v>刘卓</v>
      </c>
      <c r="G25" s="4" t="s">
        <v>110</v>
      </c>
      <c r="H25" s="4" t="s">
        <v>18</v>
      </c>
      <c r="I25" s="10" t="s">
        <v>12</v>
      </c>
      <c r="J25" s="4" t="s">
        <v>199</v>
      </c>
      <c r="K25" s="4">
        <v>13815258393</v>
      </c>
    </row>
    <row r="26" s="2" customFormat="1" ht="24" spans="1:11">
      <c r="A26" s="4">
        <v>25</v>
      </c>
      <c r="B26" s="4" t="s">
        <v>200</v>
      </c>
      <c r="C26" s="7" t="s">
        <v>201</v>
      </c>
      <c r="D26" s="4" t="s">
        <v>202</v>
      </c>
      <c r="E26" s="7" t="s">
        <v>13</v>
      </c>
      <c r="F26" s="4" t="str">
        <f>VLOOKUP(E26,[1]Sheet6!$C$2:$M$50,11,0)</f>
        <v>刘卓</v>
      </c>
      <c r="G26" s="4" t="s">
        <v>110</v>
      </c>
      <c r="H26" s="4" t="s">
        <v>21</v>
      </c>
      <c r="I26" s="10" t="s">
        <v>12</v>
      </c>
      <c r="J26" s="4" t="s">
        <v>203</v>
      </c>
      <c r="K26" s="4">
        <v>13815258394</v>
      </c>
    </row>
    <row r="27" s="2" customFormat="1" ht="24" spans="1:11">
      <c r="A27" s="4">
        <v>26</v>
      </c>
      <c r="B27" s="4" t="s">
        <v>204</v>
      </c>
      <c r="C27" s="7" t="s">
        <v>205</v>
      </c>
      <c r="D27" s="4" t="s">
        <v>206</v>
      </c>
      <c r="E27" s="7" t="s">
        <v>13</v>
      </c>
      <c r="F27" s="4" t="str">
        <f>VLOOKUP(E27,[1]Sheet6!$C$2:$M$50,11,0)</f>
        <v>刘卓</v>
      </c>
      <c r="G27" s="4" t="s">
        <v>110</v>
      </c>
      <c r="H27" s="4" t="s">
        <v>18</v>
      </c>
      <c r="I27" s="10" t="s">
        <v>12</v>
      </c>
      <c r="J27" s="4" t="s">
        <v>207</v>
      </c>
      <c r="K27" s="4">
        <v>13815258395</v>
      </c>
    </row>
    <row r="28" s="2" customFormat="1" ht="24" spans="1:11">
      <c r="A28" s="4">
        <v>27</v>
      </c>
      <c r="B28" s="4" t="s">
        <v>208</v>
      </c>
      <c r="C28" s="7" t="s">
        <v>209</v>
      </c>
      <c r="D28" s="4" t="s">
        <v>210</v>
      </c>
      <c r="E28" s="7" t="s">
        <v>13</v>
      </c>
      <c r="F28" s="4" t="str">
        <f>VLOOKUP(E28,[1]Sheet6!$C$2:$M$50,11,0)</f>
        <v>刘卓</v>
      </c>
      <c r="G28" s="4" t="s">
        <v>179</v>
      </c>
      <c r="H28" s="4" t="s">
        <v>23</v>
      </c>
      <c r="I28" s="10" t="s">
        <v>12</v>
      </c>
      <c r="J28" s="4" t="s">
        <v>211</v>
      </c>
      <c r="K28" s="4">
        <v>13815258396</v>
      </c>
    </row>
    <row r="29" s="2" customFormat="1" ht="24" spans="1:11">
      <c r="A29" s="4">
        <v>28</v>
      </c>
      <c r="B29" s="4" t="s">
        <v>212</v>
      </c>
      <c r="C29" s="7" t="s">
        <v>213</v>
      </c>
      <c r="D29" s="4" t="s">
        <v>214</v>
      </c>
      <c r="E29" s="7" t="s">
        <v>59</v>
      </c>
      <c r="F29" s="4" t="str">
        <f>VLOOKUP(E29,[1]Sheet6!$C$2:$M$50,11,0)</f>
        <v>蔡旻</v>
      </c>
      <c r="G29" s="4" t="s">
        <v>215</v>
      </c>
      <c r="H29" s="4" t="s">
        <v>44</v>
      </c>
      <c r="I29" s="10" t="s">
        <v>58</v>
      </c>
      <c r="J29" s="4" t="s">
        <v>61</v>
      </c>
      <c r="K29" s="4">
        <v>13092635970</v>
      </c>
    </row>
    <row r="30" s="2" customFormat="1" ht="24" spans="1:11">
      <c r="A30" s="4">
        <v>29</v>
      </c>
      <c r="B30" s="4" t="s">
        <v>216</v>
      </c>
      <c r="C30" s="7" t="s">
        <v>217</v>
      </c>
      <c r="D30" s="4" t="s">
        <v>218</v>
      </c>
      <c r="E30" s="7" t="s">
        <v>59</v>
      </c>
      <c r="F30" s="4" t="str">
        <f>VLOOKUP(E30,[1]Sheet6!$C$2:$M$50,11,0)</f>
        <v>蔡旻</v>
      </c>
      <c r="G30" s="4" t="s">
        <v>215</v>
      </c>
      <c r="H30" s="4" t="s">
        <v>44</v>
      </c>
      <c r="I30" s="10" t="s">
        <v>58</v>
      </c>
      <c r="J30" s="4" t="s">
        <v>219</v>
      </c>
      <c r="K30" s="4">
        <v>13092635971</v>
      </c>
    </row>
    <row r="31" s="2" customFormat="1" ht="24" spans="1:11">
      <c r="A31" s="4">
        <v>30</v>
      </c>
      <c r="B31" s="4" t="s">
        <v>216</v>
      </c>
      <c r="C31" s="7" t="s">
        <v>220</v>
      </c>
      <c r="D31" s="4" t="s">
        <v>221</v>
      </c>
      <c r="E31" s="7" t="s">
        <v>59</v>
      </c>
      <c r="F31" s="4" t="str">
        <f>VLOOKUP(E31,[1]Sheet6!$C$2:$M$50,11,0)</f>
        <v>蔡旻</v>
      </c>
      <c r="G31" s="4" t="s">
        <v>215</v>
      </c>
      <c r="H31" s="4" t="s">
        <v>44</v>
      </c>
      <c r="I31" s="10" t="s">
        <v>58</v>
      </c>
      <c r="J31" s="4" t="s">
        <v>222</v>
      </c>
      <c r="K31" s="4">
        <v>13092635972</v>
      </c>
    </row>
    <row r="32" s="2" customFormat="1" ht="24" spans="1:11">
      <c r="A32" s="4">
        <v>31</v>
      </c>
      <c r="B32" s="4" t="s">
        <v>212</v>
      </c>
      <c r="C32" s="7" t="s">
        <v>223</v>
      </c>
      <c r="D32" s="4" t="s">
        <v>224</v>
      </c>
      <c r="E32" s="7" t="s">
        <v>59</v>
      </c>
      <c r="F32" s="4" t="str">
        <f>VLOOKUP(E32,[1]Sheet6!$C$2:$M$50,11,0)</f>
        <v>蔡旻</v>
      </c>
      <c r="G32" s="4" t="s">
        <v>215</v>
      </c>
      <c r="H32" s="4" t="s">
        <v>44</v>
      </c>
      <c r="I32" s="10" t="s">
        <v>58</v>
      </c>
      <c r="J32" s="4" t="s">
        <v>225</v>
      </c>
      <c r="K32" s="4">
        <v>13092635973</v>
      </c>
    </row>
    <row r="33" s="2" customFormat="1" ht="24" spans="1:11">
      <c r="A33" s="4">
        <v>32</v>
      </c>
      <c r="B33" s="4" t="s">
        <v>212</v>
      </c>
      <c r="C33" s="7" t="s">
        <v>226</v>
      </c>
      <c r="D33" s="4" t="s">
        <v>227</v>
      </c>
      <c r="E33" s="7" t="s">
        <v>59</v>
      </c>
      <c r="F33" s="4" t="str">
        <f>VLOOKUP(E33,[1]Sheet6!$C$2:$M$50,11,0)</f>
        <v>蔡旻</v>
      </c>
      <c r="G33" s="4" t="s">
        <v>215</v>
      </c>
      <c r="H33" s="4" t="s">
        <v>44</v>
      </c>
      <c r="I33" s="10" t="s">
        <v>58</v>
      </c>
      <c r="J33" s="4" t="s">
        <v>228</v>
      </c>
      <c r="K33" s="4">
        <v>13092635974</v>
      </c>
    </row>
    <row r="34" s="2" customFormat="1" ht="24" spans="1:11">
      <c r="A34" s="4">
        <v>33</v>
      </c>
      <c r="B34" s="4" t="s">
        <v>212</v>
      </c>
      <c r="C34" s="7" t="s">
        <v>229</v>
      </c>
      <c r="D34" s="4" t="s">
        <v>230</v>
      </c>
      <c r="E34" s="7" t="s">
        <v>59</v>
      </c>
      <c r="F34" s="4" t="str">
        <f>VLOOKUP(E34,[1]Sheet6!$C$2:$M$50,11,0)</f>
        <v>蔡旻</v>
      </c>
      <c r="G34" s="4" t="s">
        <v>215</v>
      </c>
      <c r="H34" s="4" t="s">
        <v>44</v>
      </c>
      <c r="I34" s="10" t="s">
        <v>58</v>
      </c>
      <c r="J34" s="4" t="s">
        <v>231</v>
      </c>
      <c r="K34" s="4">
        <v>13092635975</v>
      </c>
    </row>
    <row r="35" s="2" customFormat="1" ht="24" spans="1:11">
      <c r="A35" s="4">
        <v>34</v>
      </c>
      <c r="B35" s="4" t="s">
        <v>232</v>
      </c>
      <c r="C35" s="7" t="s">
        <v>233</v>
      </c>
      <c r="D35" s="4" t="s">
        <v>234</v>
      </c>
      <c r="E35" s="7" t="s">
        <v>59</v>
      </c>
      <c r="F35" s="4" t="str">
        <f>VLOOKUP(E35,[1]Sheet6!$C$2:$M$50,11,0)</f>
        <v>蔡旻</v>
      </c>
      <c r="G35" s="4" t="s">
        <v>215</v>
      </c>
      <c r="H35" s="4" t="s">
        <v>48</v>
      </c>
      <c r="I35" s="10" t="s">
        <v>58</v>
      </c>
      <c r="J35" s="4" t="s">
        <v>235</v>
      </c>
      <c r="K35" s="4">
        <v>13092635976</v>
      </c>
    </row>
    <row r="36" s="2" customFormat="1" ht="24" spans="1:11">
      <c r="A36" s="4">
        <v>35</v>
      </c>
      <c r="B36" s="4" t="s">
        <v>236</v>
      </c>
      <c r="C36" s="7" t="s">
        <v>237</v>
      </c>
      <c r="D36" s="4" t="s">
        <v>238</v>
      </c>
      <c r="E36" s="7" t="s">
        <v>59</v>
      </c>
      <c r="F36" s="4" t="str">
        <f>VLOOKUP(E36,[1]Sheet6!$C$2:$M$50,11,0)</f>
        <v>蔡旻</v>
      </c>
      <c r="G36" s="4" t="s">
        <v>215</v>
      </c>
      <c r="H36" s="4" t="s">
        <v>44</v>
      </c>
      <c r="I36" s="10" t="s">
        <v>58</v>
      </c>
      <c r="J36" s="4" t="s">
        <v>239</v>
      </c>
      <c r="K36" s="4">
        <v>13092635977</v>
      </c>
    </row>
    <row r="37" s="2" customFormat="1" ht="24" spans="1:11">
      <c r="A37" s="4">
        <v>36</v>
      </c>
      <c r="B37" s="4" t="s">
        <v>236</v>
      </c>
      <c r="C37" s="7" t="s">
        <v>240</v>
      </c>
      <c r="D37" s="4" t="s">
        <v>241</v>
      </c>
      <c r="E37" s="7" t="s">
        <v>59</v>
      </c>
      <c r="F37" s="4" t="str">
        <f>VLOOKUP(E37,[1]Sheet6!$C$2:$M$50,11,0)</f>
        <v>蔡旻</v>
      </c>
      <c r="G37" s="4" t="s">
        <v>215</v>
      </c>
      <c r="H37" s="4" t="s">
        <v>44</v>
      </c>
      <c r="I37" s="10" t="s">
        <v>58</v>
      </c>
      <c r="J37" s="4" t="s">
        <v>242</v>
      </c>
      <c r="K37" s="4">
        <v>13092635978</v>
      </c>
    </row>
    <row r="38" s="2" customFormat="1" ht="24" spans="1:11">
      <c r="A38" s="4">
        <v>37</v>
      </c>
      <c r="B38" s="4" t="s">
        <v>243</v>
      </c>
      <c r="C38" s="7" t="s">
        <v>244</v>
      </c>
      <c r="D38" s="4" t="s">
        <v>245</v>
      </c>
      <c r="E38" s="7" t="s">
        <v>59</v>
      </c>
      <c r="F38" s="4" t="str">
        <f>VLOOKUP(E38,[1]Sheet6!$C$2:$M$50,11,0)</f>
        <v>蔡旻</v>
      </c>
      <c r="G38" s="4" t="s">
        <v>215</v>
      </c>
      <c r="H38" s="4" t="s">
        <v>48</v>
      </c>
      <c r="I38" s="10" t="s">
        <v>58</v>
      </c>
      <c r="J38" s="4" t="s">
        <v>246</v>
      </c>
      <c r="K38" s="4">
        <v>13092635979</v>
      </c>
    </row>
    <row r="39" s="2" customFormat="1" ht="24" spans="1:11">
      <c r="A39" s="4">
        <v>38</v>
      </c>
      <c r="B39" s="4" t="s">
        <v>247</v>
      </c>
      <c r="C39" s="7" t="s">
        <v>248</v>
      </c>
      <c r="D39" s="4" t="s">
        <v>249</v>
      </c>
      <c r="E39" s="7" t="s">
        <v>59</v>
      </c>
      <c r="F39" s="4" t="str">
        <f>VLOOKUP(E39,[1]Sheet6!$C$2:$M$50,11,0)</f>
        <v>蔡旻</v>
      </c>
      <c r="G39" s="4" t="s">
        <v>215</v>
      </c>
      <c r="H39" s="4" t="s">
        <v>44</v>
      </c>
      <c r="I39" s="10" t="s">
        <v>58</v>
      </c>
      <c r="J39" s="4" t="s">
        <v>250</v>
      </c>
      <c r="K39" s="4">
        <v>13092635980</v>
      </c>
    </row>
    <row r="40" s="2" customFormat="1" ht="24" spans="1:11">
      <c r="A40" s="4">
        <v>39</v>
      </c>
      <c r="B40" s="4" t="s">
        <v>247</v>
      </c>
      <c r="C40" s="7" t="s">
        <v>251</v>
      </c>
      <c r="D40" s="4" t="s">
        <v>252</v>
      </c>
      <c r="E40" s="7" t="s">
        <v>59</v>
      </c>
      <c r="F40" s="4" t="str">
        <f>VLOOKUP(E40,[1]Sheet6!$C$2:$M$50,11,0)</f>
        <v>蔡旻</v>
      </c>
      <c r="G40" s="4" t="s">
        <v>215</v>
      </c>
      <c r="H40" s="4" t="s">
        <v>44</v>
      </c>
      <c r="I40" s="10" t="s">
        <v>58</v>
      </c>
      <c r="J40" s="4" t="s">
        <v>253</v>
      </c>
      <c r="K40" s="4">
        <v>13092635981</v>
      </c>
    </row>
    <row r="41" s="2" customFormat="1" ht="24" spans="1:11">
      <c r="A41" s="4">
        <v>40</v>
      </c>
      <c r="B41" s="4" t="s">
        <v>254</v>
      </c>
      <c r="C41" s="7" t="s">
        <v>255</v>
      </c>
      <c r="D41" s="4" t="s">
        <v>256</v>
      </c>
      <c r="E41" s="7" t="s">
        <v>59</v>
      </c>
      <c r="F41" s="4" t="str">
        <f>VLOOKUP(E41,[1]Sheet6!$C$2:$M$50,11,0)</f>
        <v>蔡旻</v>
      </c>
      <c r="G41" s="4" t="s">
        <v>215</v>
      </c>
      <c r="H41" s="4" t="s">
        <v>48</v>
      </c>
      <c r="I41" s="10" t="s">
        <v>58</v>
      </c>
      <c r="J41" s="4" t="s">
        <v>257</v>
      </c>
      <c r="K41" s="4">
        <v>13092635982</v>
      </c>
    </row>
    <row r="42" s="2" customFormat="1" ht="24" spans="1:11">
      <c r="A42" s="4">
        <v>41</v>
      </c>
      <c r="B42" s="4" t="s">
        <v>258</v>
      </c>
      <c r="C42" s="7" t="s">
        <v>259</v>
      </c>
      <c r="D42" s="4" t="s">
        <v>260</v>
      </c>
      <c r="E42" s="7" t="s">
        <v>59</v>
      </c>
      <c r="F42" s="4" t="str">
        <f>VLOOKUP(E42,[1]Sheet6!$C$2:$M$50,11,0)</f>
        <v>蔡旻</v>
      </c>
      <c r="G42" s="4" t="s">
        <v>215</v>
      </c>
      <c r="H42" s="4" t="s">
        <v>48</v>
      </c>
      <c r="I42" s="10" t="s">
        <v>58</v>
      </c>
      <c r="J42" s="4" t="s">
        <v>261</v>
      </c>
      <c r="K42" s="4">
        <v>13092635983</v>
      </c>
    </row>
    <row r="43" s="2" customFormat="1" ht="24" spans="1:11">
      <c r="A43" s="4">
        <v>42</v>
      </c>
      <c r="B43" s="4" t="s">
        <v>262</v>
      </c>
      <c r="C43" s="7" t="s">
        <v>263</v>
      </c>
      <c r="D43" s="4" t="s">
        <v>264</v>
      </c>
      <c r="E43" s="7" t="s">
        <v>59</v>
      </c>
      <c r="F43" s="4" t="str">
        <f>VLOOKUP(E43,[1]Sheet6!$C$2:$M$50,11,0)</f>
        <v>蔡旻</v>
      </c>
      <c r="G43" s="4" t="s">
        <v>215</v>
      </c>
      <c r="H43" s="4" t="s">
        <v>50</v>
      </c>
      <c r="I43" s="10" t="s">
        <v>58</v>
      </c>
      <c r="J43" s="4" t="s">
        <v>265</v>
      </c>
      <c r="K43" s="4">
        <v>13092635984</v>
      </c>
    </row>
    <row r="44" s="2" customFormat="1" ht="24" spans="1:11">
      <c r="A44" s="4">
        <v>43</v>
      </c>
      <c r="B44" s="4" t="s">
        <v>262</v>
      </c>
      <c r="C44" s="7" t="s">
        <v>266</v>
      </c>
      <c r="D44" s="4" t="s">
        <v>267</v>
      </c>
      <c r="E44" s="7" t="s">
        <v>59</v>
      </c>
      <c r="F44" s="4" t="str">
        <f>VLOOKUP(E44,[1]Sheet6!$C$2:$M$50,11,0)</f>
        <v>蔡旻</v>
      </c>
      <c r="G44" s="4" t="s">
        <v>215</v>
      </c>
      <c r="H44" s="4" t="s">
        <v>50</v>
      </c>
      <c r="I44" s="10" t="s">
        <v>58</v>
      </c>
      <c r="J44" s="4" t="s">
        <v>268</v>
      </c>
      <c r="K44" s="4">
        <v>13092635985</v>
      </c>
    </row>
    <row r="45" s="2" customFormat="1" ht="24" spans="1:11">
      <c r="A45" s="4">
        <v>44</v>
      </c>
      <c r="B45" s="4" t="s">
        <v>269</v>
      </c>
      <c r="C45" s="7" t="s">
        <v>270</v>
      </c>
      <c r="D45" s="4" t="s">
        <v>271</v>
      </c>
      <c r="E45" s="7" t="s">
        <v>59</v>
      </c>
      <c r="F45" s="4" t="str">
        <f>VLOOKUP(E45,[1]Sheet6!$C$2:$M$50,11,0)</f>
        <v>蔡旻</v>
      </c>
      <c r="G45" s="4" t="s">
        <v>215</v>
      </c>
      <c r="H45" s="4" t="s">
        <v>50</v>
      </c>
      <c r="I45" s="10" t="s">
        <v>58</v>
      </c>
      <c r="J45" s="4" t="s">
        <v>272</v>
      </c>
      <c r="K45" s="4">
        <v>13092635986</v>
      </c>
    </row>
    <row r="46" s="2" customFormat="1" ht="24" spans="1:11">
      <c r="A46" s="4">
        <v>45</v>
      </c>
      <c r="B46" s="4" t="s">
        <v>236</v>
      </c>
      <c r="C46" s="7" t="s">
        <v>273</v>
      </c>
      <c r="D46" s="4" t="s">
        <v>274</v>
      </c>
      <c r="E46" s="7" t="s">
        <v>59</v>
      </c>
      <c r="F46" s="4" t="str">
        <f>VLOOKUP(E46,[1]Sheet6!$C$2:$M$50,11,0)</f>
        <v>蔡旻</v>
      </c>
      <c r="G46" s="4" t="s">
        <v>215</v>
      </c>
      <c r="H46" s="4" t="s">
        <v>44</v>
      </c>
      <c r="I46" s="10" t="s">
        <v>58</v>
      </c>
      <c r="J46" s="4" t="s">
        <v>275</v>
      </c>
      <c r="K46" s="4">
        <v>13092635987</v>
      </c>
    </row>
    <row r="47" s="2" customFormat="1" ht="24" spans="1:11">
      <c r="A47" s="4">
        <v>46</v>
      </c>
      <c r="B47" s="4" t="s">
        <v>236</v>
      </c>
      <c r="C47" s="7" t="s">
        <v>276</v>
      </c>
      <c r="D47" s="4" t="s">
        <v>277</v>
      </c>
      <c r="E47" s="7" t="s">
        <v>59</v>
      </c>
      <c r="F47" s="4" t="str">
        <f>VLOOKUP(E47,[1]Sheet6!$C$2:$M$50,11,0)</f>
        <v>蔡旻</v>
      </c>
      <c r="G47" s="4" t="s">
        <v>215</v>
      </c>
      <c r="H47" s="4" t="s">
        <v>44</v>
      </c>
      <c r="I47" s="10" t="s">
        <v>58</v>
      </c>
      <c r="J47" s="4" t="s">
        <v>278</v>
      </c>
      <c r="K47" s="4">
        <v>13092635988</v>
      </c>
    </row>
    <row r="48" s="2" customFormat="1" ht="24" spans="1:11">
      <c r="A48" s="4">
        <v>47</v>
      </c>
      <c r="B48" s="4" t="s">
        <v>232</v>
      </c>
      <c r="C48" s="7" t="s">
        <v>279</v>
      </c>
      <c r="D48" s="4" t="s">
        <v>280</v>
      </c>
      <c r="E48" s="7" t="s">
        <v>59</v>
      </c>
      <c r="F48" s="4" t="str">
        <f>VLOOKUP(E48,[1]Sheet6!$C$2:$M$50,11,0)</f>
        <v>蔡旻</v>
      </c>
      <c r="G48" s="4" t="s">
        <v>215</v>
      </c>
      <c r="H48" s="4" t="s">
        <v>48</v>
      </c>
      <c r="I48" s="10" t="s">
        <v>58</v>
      </c>
      <c r="J48" s="4" t="s">
        <v>281</v>
      </c>
      <c r="K48" s="4">
        <v>13092635989</v>
      </c>
    </row>
    <row r="49" s="2" customFormat="1" ht="24" spans="1:11">
      <c r="A49" s="4">
        <v>48</v>
      </c>
      <c r="B49" s="4" t="s">
        <v>282</v>
      </c>
      <c r="C49" s="7" t="s">
        <v>283</v>
      </c>
      <c r="D49" s="4" t="s">
        <v>284</v>
      </c>
      <c r="E49" s="7" t="s">
        <v>59</v>
      </c>
      <c r="F49" s="4" t="str">
        <f>VLOOKUP(E49,[1]Sheet6!$C$2:$M$50,11,0)</f>
        <v>蔡旻</v>
      </c>
      <c r="G49" s="4" t="s">
        <v>215</v>
      </c>
      <c r="H49" s="4" t="s">
        <v>48</v>
      </c>
      <c r="I49" s="10" t="s">
        <v>58</v>
      </c>
      <c r="J49" s="4" t="s">
        <v>285</v>
      </c>
      <c r="K49" s="4">
        <v>13092635990</v>
      </c>
    </row>
    <row r="50" s="3" customFormat="1" ht="24" customHeight="1" spans="1:11">
      <c r="A50" s="8">
        <v>49</v>
      </c>
      <c r="B50" s="8" t="s">
        <v>286</v>
      </c>
      <c r="C50" s="9" t="s">
        <v>287</v>
      </c>
      <c r="D50" s="8" t="s">
        <v>288</v>
      </c>
      <c r="E50" s="9" t="s">
        <v>24</v>
      </c>
      <c r="F50" s="8" t="str">
        <f>VLOOKUP(E50,[1]Sheet6!$C$2:$M$50,11,0)</f>
        <v>钱蕙</v>
      </c>
      <c r="G50" s="8" t="s">
        <v>179</v>
      </c>
      <c r="H50" s="8" t="s">
        <v>26</v>
      </c>
      <c r="I50" s="8" t="s">
        <v>12</v>
      </c>
      <c r="J50" s="8" t="s">
        <v>27</v>
      </c>
      <c r="K50" s="8" t="s">
        <v>28</v>
      </c>
    </row>
    <row r="51" s="3" customFormat="1" ht="24" customHeight="1" spans="1:11">
      <c r="A51" s="8">
        <v>50</v>
      </c>
      <c r="B51" s="8" t="s">
        <v>289</v>
      </c>
      <c r="C51" s="9" t="s">
        <v>290</v>
      </c>
      <c r="D51" s="8" t="s">
        <v>291</v>
      </c>
      <c r="E51" s="9" t="s">
        <v>24</v>
      </c>
      <c r="F51" s="8" t="str">
        <f>VLOOKUP(E51,[1]Sheet6!$C$2:$M$50,11,0)</f>
        <v>钱蕙</v>
      </c>
      <c r="G51" s="8" t="s">
        <v>179</v>
      </c>
      <c r="H51" s="8" t="s">
        <v>26</v>
      </c>
      <c r="I51" s="8" t="s">
        <v>12</v>
      </c>
      <c r="J51" s="8" t="s">
        <v>27</v>
      </c>
      <c r="K51" s="8" t="s">
        <v>28</v>
      </c>
    </row>
    <row r="52" s="3" customFormat="1" ht="24" customHeight="1" spans="1:11">
      <c r="A52" s="8">
        <v>51</v>
      </c>
      <c r="B52" s="8" t="s">
        <v>292</v>
      </c>
      <c r="C52" s="9" t="s">
        <v>293</v>
      </c>
      <c r="D52" s="8" t="s">
        <v>294</v>
      </c>
      <c r="E52" s="9" t="s">
        <v>24</v>
      </c>
      <c r="F52" s="8" t="str">
        <f>VLOOKUP(E52,[1]Sheet6!$C$2:$M$50,11,0)</f>
        <v>钱蕙</v>
      </c>
      <c r="G52" s="8" t="s">
        <v>179</v>
      </c>
      <c r="H52" s="8" t="s">
        <v>26</v>
      </c>
      <c r="I52" s="8" t="s">
        <v>12</v>
      </c>
      <c r="J52" s="8" t="s">
        <v>27</v>
      </c>
      <c r="K52" s="8" t="s">
        <v>28</v>
      </c>
    </row>
    <row r="53" s="3" customFormat="1" ht="24" customHeight="1" spans="1:11">
      <c r="A53" s="8">
        <v>52</v>
      </c>
      <c r="B53" s="8" t="s">
        <v>295</v>
      </c>
      <c r="C53" s="9" t="s">
        <v>296</v>
      </c>
      <c r="D53" s="8" t="s">
        <v>297</v>
      </c>
      <c r="E53" s="9" t="s">
        <v>24</v>
      </c>
      <c r="F53" s="8" t="str">
        <f>VLOOKUP(E53,[1]Sheet6!$C$2:$M$50,11,0)</f>
        <v>钱蕙</v>
      </c>
      <c r="G53" s="8" t="s">
        <v>179</v>
      </c>
      <c r="H53" s="8" t="s">
        <v>26</v>
      </c>
      <c r="I53" s="8" t="s">
        <v>12</v>
      </c>
      <c r="J53" s="8" t="s">
        <v>27</v>
      </c>
      <c r="K53" s="8" t="s">
        <v>28</v>
      </c>
    </row>
    <row r="54" s="3" customFormat="1" ht="24" customHeight="1" spans="1:11">
      <c r="A54" s="8">
        <v>53</v>
      </c>
      <c r="B54" s="8" t="s">
        <v>295</v>
      </c>
      <c r="C54" s="9" t="s">
        <v>298</v>
      </c>
      <c r="D54" s="8" t="s">
        <v>299</v>
      </c>
      <c r="E54" s="9" t="s">
        <v>24</v>
      </c>
      <c r="F54" s="8" t="str">
        <f>VLOOKUP(E54,[1]Sheet6!$C$2:$M$50,11,0)</f>
        <v>钱蕙</v>
      </c>
      <c r="G54" s="8" t="s">
        <v>179</v>
      </c>
      <c r="H54" s="8" t="s">
        <v>26</v>
      </c>
      <c r="I54" s="8" t="s">
        <v>12</v>
      </c>
      <c r="J54" s="8" t="s">
        <v>27</v>
      </c>
      <c r="K54" s="8" t="s">
        <v>28</v>
      </c>
    </row>
    <row r="55" s="3" customFormat="1" ht="24" customHeight="1" spans="1:11">
      <c r="A55" s="8">
        <v>54</v>
      </c>
      <c r="B55" s="8" t="s">
        <v>295</v>
      </c>
      <c r="C55" s="9" t="s">
        <v>300</v>
      </c>
      <c r="D55" s="8" t="s">
        <v>301</v>
      </c>
      <c r="E55" s="9" t="s">
        <v>24</v>
      </c>
      <c r="F55" s="8" t="str">
        <f>VLOOKUP(E55,[1]Sheet6!$C$2:$M$50,11,0)</f>
        <v>钱蕙</v>
      </c>
      <c r="G55" s="8" t="s">
        <v>179</v>
      </c>
      <c r="H55" s="8" t="s">
        <v>26</v>
      </c>
      <c r="I55" s="8" t="s">
        <v>12</v>
      </c>
      <c r="J55" s="8" t="s">
        <v>27</v>
      </c>
      <c r="K55" s="8" t="s">
        <v>28</v>
      </c>
    </row>
    <row r="56" s="3" customFormat="1" ht="24" customHeight="1" spans="1:11">
      <c r="A56" s="8">
        <v>55</v>
      </c>
      <c r="B56" s="8" t="s">
        <v>286</v>
      </c>
      <c r="C56" s="9" t="s">
        <v>302</v>
      </c>
      <c r="D56" s="8" t="s">
        <v>303</v>
      </c>
      <c r="E56" s="9" t="s">
        <v>24</v>
      </c>
      <c r="F56" s="8" t="str">
        <f>VLOOKUP(E56,[1]Sheet6!$C$2:$M$50,11,0)</f>
        <v>钱蕙</v>
      </c>
      <c r="G56" s="8" t="s">
        <v>179</v>
      </c>
      <c r="H56" s="8" t="s">
        <v>26</v>
      </c>
      <c r="I56" s="8" t="s">
        <v>12</v>
      </c>
      <c r="J56" s="8" t="s">
        <v>27</v>
      </c>
      <c r="K56" s="8" t="s">
        <v>28</v>
      </c>
    </row>
    <row r="57" s="3" customFormat="1" ht="24" customHeight="1" spans="1:11">
      <c r="A57" s="8">
        <v>56</v>
      </c>
      <c r="B57" s="8" t="s">
        <v>295</v>
      </c>
      <c r="C57" s="9" t="s">
        <v>304</v>
      </c>
      <c r="D57" s="8" t="s">
        <v>305</v>
      </c>
      <c r="E57" s="9" t="s">
        <v>24</v>
      </c>
      <c r="F57" s="8" t="str">
        <f>VLOOKUP(E57,[1]Sheet6!$C$2:$M$50,11,0)</f>
        <v>钱蕙</v>
      </c>
      <c r="G57" s="8" t="s">
        <v>179</v>
      </c>
      <c r="H57" s="8" t="s">
        <v>26</v>
      </c>
      <c r="I57" s="8" t="s">
        <v>12</v>
      </c>
      <c r="J57" s="8" t="s">
        <v>27</v>
      </c>
      <c r="K57" s="8" t="s">
        <v>28</v>
      </c>
    </row>
    <row r="58" s="3" customFormat="1" ht="24" customHeight="1" spans="1:11">
      <c r="A58" s="8">
        <v>57</v>
      </c>
      <c r="B58" s="8" t="s">
        <v>295</v>
      </c>
      <c r="C58" s="9" t="s">
        <v>306</v>
      </c>
      <c r="D58" s="8" t="s">
        <v>307</v>
      </c>
      <c r="E58" s="9" t="s">
        <v>24</v>
      </c>
      <c r="F58" s="8" t="str">
        <f>VLOOKUP(E58,[1]Sheet6!$C$2:$M$50,11,0)</f>
        <v>钱蕙</v>
      </c>
      <c r="G58" s="8" t="s">
        <v>179</v>
      </c>
      <c r="H58" s="8" t="s">
        <v>26</v>
      </c>
      <c r="I58" s="8" t="s">
        <v>12</v>
      </c>
      <c r="J58" s="8" t="s">
        <v>27</v>
      </c>
      <c r="K58" s="8" t="s">
        <v>28</v>
      </c>
    </row>
    <row r="59" s="3" customFormat="1" ht="24" customHeight="1" spans="1:11">
      <c r="A59" s="8">
        <v>58</v>
      </c>
      <c r="B59" s="8" t="s">
        <v>286</v>
      </c>
      <c r="C59" s="9" t="s">
        <v>308</v>
      </c>
      <c r="D59" s="8" t="s">
        <v>309</v>
      </c>
      <c r="E59" s="9" t="s">
        <v>24</v>
      </c>
      <c r="F59" s="8" t="str">
        <f>VLOOKUP(E59,[1]Sheet6!$C$2:$M$50,11,0)</f>
        <v>钱蕙</v>
      </c>
      <c r="G59" s="8" t="s">
        <v>179</v>
      </c>
      <c r="H59" s="8" t="s">
        <v>26</v>
      </c>
      <c r="I59" s="8" t="s">
        <v>12</v>
      </c>
      <c r="J59" s="8" t="s">
        <v>27</v>
      </c>
      <c r="K59" s="8" t="s">
        <v>28</v>
      </c>
    </row>
    <row r="60" s="3" customFormat="1" ht="24" customHeight="1" spans="1:11">
      <c r="A60" s="8">
        <v>59</v>
      </c>
      <c r="B60" s="8" t="s">
        <v>310</v>
      </c>
      <c r="C60" s="9" t="s">
        <v>311</v>
      </c>
      <c r="D60" s="8" t="s">
        <v>312</v>
      </c>
      <c r="E60" s="9" t="s">
        <v>24</v>
      </c>
      <c r="F60" s="8" t="str">
        <f>VLOOKUP(E60,[1]Sheet6!$C$2:$M$50,11,0)</f>
        <v>钱蕙</v>
      </c>
      <c r="G60" s="8" t="s">
        <v>179</v>
      </c>
      <c r="H60" s="8" t="s">
        <v>26</v>
      </c>
      <c r="I60" s="8" t="s">
        <v>12</v>
      </c>
      <c r="J60" s="8" t="s">
        <v>27</v>
      </c>
      <c r="K60" s="8" t="s">
        <v>28</v>
      </c>
    </row>
    <row r="61" s="3" customFormat="1" ht="24" customHeight="1" spans="1:11">
      <c r="A61" s="8">
        <v>60</v>
      </c>
      <c r="B61" s="8" t="s">
        <v>313</v>
      </c>
      <c r="C61" s="9" t="s">
        <v>314</v>
      </c>
      <c r="D61" s="8" t="s">
        <v>315</v>
      </c>
      <c r="E61" s="9" t="s">
        <v>24</v>
      </c>
      <c r="F61" s="8" t="str">
        <f>VLOOKUP(E61,[1]Sheet6!$C$2:$M$50,11,0)</f>
        <v>钱蕙</v>
      </c>
      <c r="G61" s="8" t="s">
        <v>179</v>
      </c>
      <c r="H61" s="8" t="s">
        <v>26</v>
      </c>
      <c r="I61" s="8" t="s">
        <v>12</v>
      </c>
      <c r="J61" s="8" t="s">
        <v>27</v>
      </c>
      <c r="K61" s="8" t="s">
        <v>28</v>
      </c>
    </row>
    <row r="62" s="3" customFormat="1" ht="24" customHeight="1" spans="1:11">
      <c r="A62" s="8">
        <v>61</v>
      </c>
      <c r="B62" s="8" t="s">
        <v>313</v>
      </c>
      <c r="C62" s="9" t="s">
        <v>316</v>
      </c>
      <c r="D62" s="8" t="s">
        <v>317</v>
      </c>
      <c r="E62" s="9" t="s">
        <v>24</v>
      </c>
      <c r="F62" s="8" t="str">
        <f>VLOOKUP(E62,[1]Sheet6!$C$2:$M$50,11,0)</f>
        <v>钱蕙</v>
      </c>
      <c r="G62" s="8" t="s">
        <v>179</v>
      </c>
      <c r="H62" s="8" t="s">
        <v>26</v>
      </c>
      <c r="I62" s="8" t="s">
        <v>12</v>
      </c>
      <c r="J62" s="8" t="s">
        <v>27</v>
      </c>
      <c r="K62" s="8" t="s">
        <v>28</v>
      </c>
    </row>
    <row r="63" s="3" customFormat="1" ht="24" customHeight="1" spans="1:11">
      <c r="A63" s="8">
        <v>62</v>
      </c>
      <c r="B63" s="8" t="s">
        <v>295</v>
      </c>
      <c r="C63" s="9" t="s">
        <v>318</v>
      </c>
      <c r="D63" s="8" t="s">
        <v>319</v>
      </c>
      <c r="E63" s="9" t="s">
        <v>24</v>
      </c>
      <c r="F63" s="8" t="str">
        <f>VLOOKUP(E63,[1]Sheet6!$C$2:$M$50,11,0)</f>
        <v>钱蕙</v>
      </c>
      <c r="G63" s="8" t="s">
        <v>179</v>
      </c>
      <c r="H63" s="8" t="s">
        <v>26</v>
      </c>
      <c r="I63" s="8" t="s">
        <v>12</v>
      </c>
      <c r="J63" s="8" t="s">
        <v>27</v>
      </c>
      <c r="K63" s="8" t="s">
        <v>28</v>
      </c>
    </row>
    <row r="64" s="3" customFormat="1" ht="24" customHeight="1" spans="1:11">
      <c r="A64" s="8">
        <v>63</v>
      </c>
      <c r="B64" s="8" t="s">
        <v>289</v>
      </c>
      <c r="C64" s="9" t="s">
        <v>320</v>
      </c>
      <c r="D64" s="8" t="s">
        <v>321</v>
      </c>
      <c r="E64" s="9" t="s">
        <v>24</v>
      </c>
      <c r="F64" s="8" t="str">
        <f>VLOOKUP(E64,[1]Sheet6!$C$2:$M$50,11,0)</f>
        <v>钱蕙</v>
      </c>
      <c r="G64" s="8" t="s">
        <v>179</v>
      </c>
      <c r="H64" s="8" t="s">
        <v>26</v>
      </c>
      <c r="I64" s="8" t="s">
        <v>12</v>
      </c>
      <c r="J64" s="8" t="s">
        <v>27</v>
      </c>
      <c r="K64" s="8" t="s">
        <v>28</v>
      </c>
    </row>
    <row r="65" s="3" customFormat="1" ht="24" customHeight="1" spans="1:11">
      <c r="A65" s="8">
        <v>64</v>
      </c>
      <c r="B65" s="8" t="s">
        <v>295</v>
      </c>
      <c r="C65" s="9" t="s">
        <v>322</v>
      </c>
      <c r="D65" s="8" t="s">
        <v>323</v>
      </c>
      <c r="E65" s="9" t="s">
        <v>24</v>
      </c>
      <c r="F65" s="8" t="str">
        <f>VLOOKUP(E65,[1]Sheet6!$C$2:$M$50,11,0)</f>
        <v>钱蕙</v>
      </c>
      <c r="G65" s="8" t="s">
        <v>179</v>
      </c>
      <c r="H65" s="8" t="s">
        <v>26</v>
      </c>
      <c r="I65" s="8" t="s">
        <v>12</v>
      </c>
      <c r="J65" s="8" t="s">
        <v>27</v>
      </c>
      <c r="K65" s="8" t="s">
        <v>28</v>
      </c>
    </row>
    <row r="66" s="3" customFormat="1" ht="24" customHeight="1" spans="1:11">
      <c r="A66" s="8">
        <v>65</v>
      </c>
      <c r="B66" s="8" t="s">
        <v>295</v>
      </c>
      <c r="C66" s="9" t="s">
        <v>324</v>
      </c>
      <c r="D66" s="8" t="s">
        <v>325</v>
      </c>
      <c r="E66" s="9" t="s">
        <v>24</v>
      </c>
      <c r="F66" s="8" t="str">
        <f>VLOOKUP(E66,[1]Sheet6!$C$2:$M$50,11,0)</f>
        <v>钱蕙</v>
      </c>
      <c r="G66" s="8" t="s">
        <v>179</v>
      </c>
      <c r="H66" s="8" t="s">
        <v>26</v>
      </c>
      <c r="I66" s="8" t="s">
        <v>12</v>
      </c>
      <c r="J66" s="8" t="s">
        <v>27</v>
      </c>
      <c r="K66" s="8" t="s">
        <v>28</v>
      </c>
    </row>
    <row r="67" s="3" customFormat="1" ht="24" customHeight="1" spans="1:11">
      <c r="A67" s="8">
        <v>66</v>
      </c>
      <c r="B67" s="8" t="s">
        <v>295</v>
      </c>
      <c r="C67" s="9" t="s">
        <v>326</v>
      </c>
      <c r="D67" s="8" t="s">
        <v>327</v>
      </c>
      <c r="E67" s="9" t="s">
        <v>24</v>
      </c>
      <c r="F67" s="8" t="str">
        <f>VLOOKUP(E67,[1]Sheet6!$C$2:$M$50,11,0)</f>
        <v>钱蕙</v>
      </c>
      <c r="G67" s="8" t="s">
        <v>179</v>
      </c>
      <c r="H67" s="8" t="s">
        <v>26</v>
      </c>
      <c r="I67" s="8" t="s">
        <v>12</v>
      </c>
      <c r="J67" s="8" t="s">
        <v>27</v>
      </c>
      <c r="K67" s="8" t="s">
        <v>28</v>
      </c>
    </row>
    <row r="68" s="3" customFormat="1" ht="24" customHeight="1" spans="1:11">
      <c r="A68" s="8">
        <v>67</v>
      </c>
      <c r="B68" s="8" t="s">
        <v>295</v>
      </c>
      <c r="C68" s="9" t="s">
        <v>328</v>
      </c>
      <c r="D68" s="8" t="s">
        <v>329</v>
      </c>
      <c r="E68" s="9" t="s">
        <v>24</v>
      </c>
      <c r="F68" s="8" t="str">
        <f>VLOOKUP(E68,[1]Sheet6!$C$2:$M$50,11,0)</f>
        <v>钱蕙</v>
      </c>
      <c r="G68" s="8" t="s">
        <v>179</v>
      </c>
      <c r="H68" s="8" t="s">
        <v>26</v>
      </c>
      <c r="I68" s="8" t="s">
        <v>12</v>
      </c>
      <c r="J68" s="8" t="s">
        <v>27</v>
      </c>
      <c r="K68" s="8" t="s">
        <v>28</v>
      </c>
    </row>
    <row r="69" s="3" customFormat="1" ht="24" customHeight="1" spans="1:11">
      <c r="A69" s="8">
        <v>68</v>
      </c>
      <c r="B69" s="8" t="s">
        <v>289</v>
      </c>
      <c r="C69" s="9" t="s">
        <v>330</v>
      </c>
      <c r="D69" s="8" t="s">
        <v>331</v>
      </c>
      <c r="E69" s="9" t="s">
        <v>24</v>
      </c>
      <c r="F69" s="8" t="str">
        <f>VLOOKUP(E69,[1]Sheet6!$C$2:$M$50,11,0)</f>
        <v>钱蕙</v>
      </c>
      <c r="G69" s="8" t="s">
        <v>179</v>
      </c>
      <c r="H69" s="8" t="s">
        <v>26</v>
      </c>
      <c r="I69" s="8" t="s">
        <v>12</v>
      </c>
      <c r="J69" s="8" t="s">
        <v>27</v>
      </c>
      <c r="K69" s="8" t="s">
        <v>28</v>
      </c>
    </row>
    <row r="70" s="3" customFormat="1" ht="24" customHeight="1" spans="1:11">
      <c r="A70" s="8">
        <v>101</v>
      </c>
      <c r="B70" s="8" t="s">
        <v>332</v>
      </c>
      <c r="C70" s="9" t="s">
        <v>333</v>
      </c>
      <c r="D70" s="8" t="s">
        <v>334</v>
      </c>
      <c r="E70" s="9" t="s">
        <v>67</v>
      </c>
      <c r="F70" s="8" t="str">
        <f>VLOOKUP(E70,[1]Sheet6!$C$2:$M$50,11,0)</f>
        <v>黄诗瑶</v>
      </c>
      <c r="G70" s="8" t="s">
        <v>179</v>
      </c>
      <c r="H70" s="8" t="s">
        <v>39</v>
      </c>
      <c r="I70" s="8" t="s">
        <v>58</v>
      </c>
      <c r="J70" s="8" t="s">
        <v>335</v>
      </c>
      <c r="K70" s="8">
        <v>18795932023</v>
      </c>
    </row>
    <row r="71" s="3" customFormat="1" ht="24" customHeight="1" spans="1:11">
      <c r="A71" s="8">
        <v>102</v>
      </c>
      <c r="B71" s="8" t="s">
        <v>336</v>
      </c>
      <c r="C71" s="9" t="s">
        <v>337</v>
      </c>
      <c r="D71" s="8" t="s">
        <v>338</v>
      </c>
      <c r="E71" s="9" t="s">
        <v>67</v>
      </c>
      <c r="F71" s="8" t="str">
        <f>VLOOKUP(E71,[1]Sheet6!$C$2:$M$50,11,0)</f>
        <v>黄诗瑶</v>
      </c>
      <c r="G71" s="8" t="s">
        <v>110</v>
      </c>
      <c r="H71" s="8" t="s">
        <v>20</v>
      </c>
      <c r="I71" s="8" t="s">
        <v>58</v>
      </c>
      <c r="J71" s="8" t="s">
        <v>335</v>
      </c>
      <c r="K71" s="8">
        <v>18795932023</v>
      </c>
    </row>
    <row r="72" s="3" customFormat="1" ht="24" customHeight="1" spans="1:11">
      <c r="A72" s="8">
        <v>103</v>
      </c>
      <c r="B72" s="8" t="s">
        <v>339</v>
      </c>
      <c r="C72" s="9" t="s">
        <v>340</v>
      </c>
      <c r="D72" s="8" t="s">
        <v>341</v>
      </c>
      <c r="E72" s="9" t="s">
        <v>67</v>
      </c>
      <c r="F72" s="8" t="str">
        <f>VLOOKUP(E72,[1]Sheet6!$C$2:$M$50,11,0)</f>
        <v>黄诗瑶</v>
      </c>
      <c r="G72" s="8" t="s">
        <v>123</v>
      </c>
      <c r="H72" s="8" t="s">
        <v>41</v>
      </c>
      <c r="I72" s="8" t="s">
        <v>58</v>
      </c>
      <c r="J72" s="8" t="s">
        <v>335</v>
      </c>
      <c r="K72" s="8">
        <v>18795932023</v>
      </c>
    </row>
    <row r="73" s="3" customFormat="1" ht="24" customHeight="1" spans="1:11">
      <c r="A73" s="8">
        <v>104</v>
      </c>
      <c r="B73" s="8" t="s">
        <v>342</v>
      </c>
      <c r="C73" s="9" t="s">
        <v>343</v>
      </c>
      <c r="D73" s="8" t="s">
        <v>344</v>
      </c>
      <c r="E73" s="9" t="s">
        <v>67</v>
      </c>
      <c r="F73" s="8" t="str">
        <f>VLOOKUP(E73,[1]Sheet6!$C$2:$M$50,11,0)</f>
        <v>黄诗瑶</v>
      </c>
      <c r="G73" s="8" t="s">
        <v>123</v>
      </c>
      <c r="H73" s="8" t="s">
        <v>33</v>
      </c>
      <c r="I73" s="8" t="s">
        <v>58</v>
      </c>
      <c r="J73" s="8" t="s">
        <v>335</v>
      </c>
      <c r="K73" s="8">
        <v>18795932023</v>
      </c>
    </row>
    <row r="74" s="3" customFormat="1" ht="24" customHeight="1" spans="1:11">
      <c r="A74" s="8">
        <v>105</v>
      </c>
      <c r="B74" s="8" t="s">
        <v>345</v>
      </c>
      <c r="C74" s="9" t="s">
        <v>346</v>
      </c>
      <c r="D74" s="8" t="s">
        <v>347</v>
      </c>
      <c r="E74" s="9" t="s">
        <v>67</v>
      </c>
      <c r="F74" s="8" t="str">
        <f>VLOOKUP(E74,[1]Sheet6!$C$2:$M$50,11,0)</f>
        <v>黄诗瑶</v>
      </c>
      <c r="G74" s="8" t="s">
        <v>348</v>
      </c>
      <c r="H74" s="8" t="s">
        <v>72</v>
      </c>
      <c r="I74" s="8" t="s">
        <v>58</v>
      </c>
      <c r="J74" s="8" t="s">
        <v>335</v>
      </c>
      <c r="K74" s="8">
        <v>18795932023</v>
      </c>
    </row>
    <row r="75" s="3" customFormat="1" ht="24" customHeight="1" spans="1:11">
      <c r="A75" s="8">
        <v>106</v>
      </c>
      <c r="B75" s="8" t="s">
        <v>349</v>
      </c>
      <c r="C75" s="9" t="s">
        <v>350</v>
      </c>
      <c r="D75" s="8" t="s">
        <v>351</v>
      </c>
      <c r="E75" s="9" t="s">
        <v>67</v>
      </c>
      <c r="F75" s="8" t="str">
        <f>VLOOKUP(E75,[1]Sheet6!$C$2:$M$50,11,0)</f>
        <v>黄诗瑶</v>
      </c>
      <c r="G75" s="8" t="s">
        <v>110</v>
      </c>
      <c r="H75" s="8" t="s">
        <v>57</v>
      </c>
      <c r="I75" s="8" t="s">
        <v>58</v>
      </c>
      <c r="J75" s="8" t="s">
        <v>335</v>
      </c>
      <c r="K75" s="8">
        <v>18795932023</v>
      </c>
    </row>
    <row r="76" s="3" customFormat="1" ht="24" customHeight="1" spans="1:11">
      <c r="A76" s="8">
        <v>107</v>
      </c>
      <c r="B76" s="8" t="s">
        <v>352</v>
      </c>
      <c r="C76" s="9" t="s">
        <v>353</v>
      </c>
      <c r="D76" s="8" t="s">
        <v>354</v>
      </c>
      <c r="E76" s="9" t="s">
        <v>67</v>
      </c>
      <c r="F76" s="8" t="str">
        <f>VLOOKUP(E76,[1]Sheet6!$C$2:$M$50,11,0)</f>
        <v>黄诗瑶</v>
      </c>
      <c r="G76" s="8" t="s">
        <v>179</v>
      </c>
      <c r="H76" s="8" t="s">
        <v>49</v>
      </c>
      <c r="I76" s="8" t="s">
        <v>58</v>
      </c>
      <c r="J76" s="8" t="s">
        <v>335</v>
      </c>
      <c r="K76" s="8">
        <v>18795932023</v>
      </c>
    </row>
    <row r="77" s="3" customFormat="1" ht="24" customHeight="1" spans="1:11">
      <c r="A77" s="8">
        <v>108</v>
      </c>
      <c r="B77" s="8" t="s">
        <v>332</v>
      </c>
      <c r="C77" s="9" t="s">
        <v>355</v>
      </c>
      <c r="D77" s="8" t="s">
        <v>356</v>
      </c>
      <c r="E77" s="9" t="s">
        <v>67</v>
      </c>
      <c r="F77" s="8" t="str">
        <f>VLOOKUP(E77,[1]Sheet6!$C$2:$M$50,11,0)</f>
        <v>黄诗瑶</v>
      </c>
      <c r="G77" s="8" t="s">
        <v>179</v>
      </c>
      <c r="H77" s="8" t="s">
        <v>39</v>
      </c>
      <c r="I77" s="8" t="s">
        <v>58</v>
      </c>
      <c r="J77" s="8" t="s">
        <v>335</v>
      </c>
      <c r="K77" s="8">
        <v>18795932023</v>
      </c>
    </row>
    <row r="78" s="3" customFormat="1" ht="24" customHeight="1" spans="1:11">
      <c r="A78" s="8">
        <v>109</v>
      </c>
      <c r="B78" s="8" t="s">
        <v>357</v>
      </c>
      <c r="C78" s="9" t="s">
        <v>358</v>
      </c>
      <c r="D78" s="8" t="s">
        <v>359</v>
      </c>
      <c r="E78" s="9" t="s">
        <v>67</v>
      </c>
      <c r="F78" s="8" t="str">
        <f>VLOOKUP(E78,[1]Sheet6!$C$2:$M$50,11,0)</f>
        <v>黄诗瑶</v>
      </c>
      <c r="G78" s="8" t="s">
        <v>179</v>
      </c>
      <c r="H78" s="8" t="s">
        <v>39</v>
      </c>
      <c r="I78" s="8" t="s">
        <v>58</v>
      </c>
      <c r="J78" s="8" t="s">
        <v>335</v>
      </c>
      <c r="K78" s="8">
        <v>18795932023</v>
      </c>
    </row>
    <row r="79" s="3" customFormat="1" ht="24" customHeight="1" spans="1:11">
      <c r="A79" s="8">
        <v>110</v>
      </c>
      <c r="B79" s="8" t="s">
        <v>360</v>
      </c>
      <c r="C79" s="9" t="s">
        <v>361</v>
      </c>
      <c r="D79" s="8" t="s">
        <v>362</v>
      </c>
      <c r="E79" s="9" t="s">
        <v>67</v>
      </c>
      <c r="F79" s="8" t="str">
        <f>VLOOKUP(E79,[1]Sheet6!$C$2:$M$50,11,0)</f>
        <v>黄诗瑶</v>
      </c>
      <c r="G79" s="8" t="s">
        <v>363</v>
      </c>
      <c r="H79" s="8" t="s">
        <v>76</v>
      </c>
      <c r="I79" s="8" t="s">
        <v>58</v>
      </c>
      <c r="J79" s="8" t="s">
        <v>335</v>
      </c>
      <c r="K79" s="8">
        <v>18795932023</v>
      </c>
    </row>
    <row r="80" s="3" customFormat="1" ht="24" customHeight="1" spans="1:11">
      <c r="A80" s="8">
        <v>111</v>
      </c>
      <c r="B80" s="8" t="s">
        <v>364</v>
      </c>
      <c r="C80" s="9" t="s">
        <v>365</v>
      </c>
      <c r="D80" s="8" t="s">
        <v>366</v>
      </c>
      <c r="E80" s="9" t="s">
        <v>67</v>
      </c>
      <c r="F80" s="8" t="str">
        <f>VLOOKUP(E80,[1]Sheet6!$C$2:$M$50,11,0)</f>
        <v>黄诗瑶</v>
      </c>
      <c r="G80" s="8" t="s">
        <v>348</v>
      </c>
      <c r="H80" s="8" t="s">
        <v>73</v>
      </c>
      <c r="I80" s="8" t="s">
        <v>58</v>
      </c>
      <c r="J80" s="8" t="s">
        <v>335</v>
      </c>
      <c r="K80" s="8">
        <v>18795932023</v>
      </c>
    </row>
    <row r="81" s="3" customFormat="1" ht="24" customHeight="1" spans="1:11">
      <c r="A81" s="8">
        <v>112</v>
      </c>
      <c r="B81" s="8" t="s">
        <v>367</v>
      </c>
      <c r="C81" s="9" t="s">
        <v>368</v>
      </c>
      <c r="D81" s="8" t="s">
        <v>369</v>
      </c>
      <c r="E81" s="9" t="s">
        <v>67</v>
      </c>
      <c r="F81" s="8" t="str">
        <f>VLOOKUP(E81,[1]Sheet6!$C$2:$M$50,11,0)</f>
        <v>黄诗瑶</v>
      </c>
      <c r="G81" s="8" t="s">
        <v>179</v>
      </c>
      <c r="H81" s="8" t="s">
        <v>26</v>
      </c>
      <c r="I81" s="8" t="s">
        <v>58</v>
      </c>
      <c r="J81" s="8" t="s">
        <v>335</v>
      </c>
      <c r="K81" s="8">
        <v>18795932023</v>
      </c>
    </row>
    <row r="82" s="3" customFormat="1" ht="24" customHeight="1" spans="1:11">
      <c r="A82" s="8">
        <v>113</v>
      </c>
      <c r="B82" s="8" t="s">
        <v>370</v>
      </c>
      <c r="C82" s="9" t="s">
        <v>371</v>
      </c>
      <c r="D82" s="8" t="s">
        <v>372</v>
      </c>
      <c r="E82" s="9" t="s">
        <v>67</v>
      </c>
      <c r="F82" s="8" t="str">
        <f>VLOOKUP(E82,[1]Sheet6!$C$2:$M$50,11,0)</f>
        <v>黄诗瑶</v>
      </c>
      <c r="G82" s="8" t="s">
        <v>110</v>
      </c>
      <c r="H82" s="8" t="s">
        <v>57</v>
      </c>
      <c r="I82" s="8" t="s">
        <v>58</v>
      </c>
      <c r="J82" s="8" t="s">
        <v>335</v>
      </c>
      <c r="K82" s="8">
        <v>18795932023</v>
      </c>
    </row>
    <row r="83" s="3" customFormat="1" ht="24" customHeight="1" spans="1:11">
      <c r="A83" s="8">
        <v>114</v>
      </c>
      <c r="B83" s="8" t="s">
        <v>373</v>
      </c>
      <c r="C83" s="9" t="s">
        <v>374</v>
      </c>
      <c r="D83" s="8" t="s">
        <v>375</v>
      </c>
      <c r="E83" s="9" t="s">
        <v>67</v>
      </c>
      <c r="F83" s="8" t="str">
        <f>VLOOKUP(E83,[1]Sheet6!$C$2:$M$50,11,0)</f>
        <v>黄诗瑶</v>
      </c>
      <c r="G83" s="8" t="s">
        <v>363</v>
      </c>
      <c r="H83" s="8" t="s">
        <v>75</v>
      </c>
      <c r="I83" s="8" t="s">
        <v>58</v>
      </c>
      <c r="J83" s="8" t="s">
        <v>335</v>
      </c>
      <c r="K83" s="8">
        <v>18795932023</v>
      </c>
    </row>
    <row r="84" s="3" customFormat="1" ht="24" customHeight="1" spans="1:11">
      <c r="A84" s="8">
        <v>115</v>
      </c>
      <c r="B84" s="8" t="s">
        <v>376</v>
      </c>
      <c r="C84" s="9" t="s">
        <v>377</v>
      </c>
      <c r="D84" s="8" t="s">
        <v>378</v>
      </c>
      <c r="E84" s="9" t="s">
        <v>67</v>
      </c>
      <c r="F84" s="8" t="str">
        <f>VLOOKUP(E84,[1]Sheet6!$C$2:$M$50,11,0)</f>
        <v>黄诗瑶</v>
      </c>
      <c r="G84" s="8" t="s">
        <v>348</v>
      </c>
      <c r="H84" s="8" t="s">
        <v>74</v>
      </c>
      <c r="I84" s="8" t="s">
        <v>58</v>
      </c>
      <c r="J84" s="8" t="s">
        <v>335</v>
      </c>
      <c r="K84" s="8">
        <v>18795932023</v>
      </c>
    </row>
    <row r="85" s="3" customFormat="1" ht="24" customHeight="1" spans="1:11">
      <c r="A85" s="8">
        <v>116</v>
      </c>
      <c r="B85" s="8" t="s">
        <v>379</v>
      </c>
      <c r="C85" s="9" t="s">
        <v>380</v>
      </c>
      <c r="D85" s="8" t="s">
        <v>381</v>
      </c>
      <c r="E85" s="9" t="s">
        <v>67</v>
      </c>
      <c r="F85" s="8" t="str">
        <f>VLOOKUP(E85,[1]Sheet6!$C$2:$M$50,11,0)</f>
        <v>黄诗瑶</v>
      </c>
      <c r="G85" s="8" t="s">
        <v>363</v>
      </c>
      <c r="H85" s="8" t="s">
        <v>77</v>
      </c>
      <c r="I85" s="8" t="s">
        <v>58</v>
      </c>
      <c r="J85" s="8" t="s">
        <v>335</v>
      </c>
      <c r="K85" s="8">
        <v>18795932023</v>
      </c>
    </row>
    <row r="86" s="3" customFormat="1" ht="24" customHeight="1" spans="1:11">
      <c r="A86" s="8">
        <v>117</v>
      </c>
      <c r="B86" s="8" t="s">
        <v>382</v>
      </c>
      <c r="C86" s="9" t="s">
        <v>383</v>
      </c>
      <c r="D86" s="8" t="s">
        <v>384</v>
      </c>
      <c r="E86" s="9" t="s">
        <v>67</v>
      </c>
      <c r="F86" s="8" t="str">
        <f>VLOOKUP(E86,[1]Sheet6!$C$2:$M$50,11,0)</f>
        <v>黄诗瑶</v>
      </c>
      <c r="G86" s="8" t="s">
        <v>363</v>
      </c>
      <c r="H86" s="8" t="s">
        <v>77</v>
      </c>
      <c r="I86" s="8" t="s">
        <v>58</v>
      </c>
      <c r="J86" s="8" t="s">
        <v>335</v>
      </c>
      <c r="K86" s="8">
        <v>18795932023</v>
      </c>
    </row>
    <row r="87" s="3" customFormat="1" ht="24" customHeight="1" spans="1:11">
      <c r="A87" s="8">
        <v>118</v>
      </c>
      <c r="B87" s="8" t="s">
        <v>385</v>
      </c>
      <c r="C87" s="9" t="s">
        <v>386</v>
      </c>
      <c r="D87" s="8" t="s">
        <v>387</v>
      </c>
      <c r="E87" s="9" t="s">
        <v>67</v>
      </c>
      <c r="F87" s="8" t="str">
        <f>VLOOKUP(E87,[1]Sheet6!$C$2:$M$50,11,0)</f>
        <v>黄诗瑶</v>
      </c>
      <c r="G87" s="8" t="s">
        <v>110</v>
      </c>
      <c r="H87" s="8" t="s">
        <v>15</v>
      </c>
      <c r="I87" s="8" t="s">
        <v>58</v>
      </c>
      <c r="J87" s="8" t="s">
        <v>335</v>
      </c>
      <c r="K87" s="8">
        <v>18795932023</v>
      </c>
    </row>
    <row r="88" s="3" customFormat="1" ht="24" customHeight="1" spans="1:11">
      <c r="A88" s="8">
        <v>119</v>
      </c>
      <c r="B88" s="8" t="s">
        <v>254</v>
      </c>
      <c r="C88" s="9" t="s">
        <v>388</v>
      </c>
      <c r="D88" s="8" t="s">
        <v>389</v>
      </c>
      <c r="E88" s="9" t="s">
        <v>67</v>
      </c>
      <c r="F88" s="8" t="str">
        <f>VLOOKUP(E88,[1]Sheet6!$C$2:$M$50,11,0)</f>
        <v>黄诗瑶</v>
      </c>
      <c r="G88" s="8" t="s">
        <v>215</v>
      </c>
      <c r="H88" s="8" t="s">
        <v>48</v>
      </c>
      <c r="I88" s="8" t="s">
        <v>58</v>
      </c>
      <c r="J88" s="8" t="s">
        <v>335</v>
      </c>
      <c r="K88" s="8">
        <v>18795932023</v>
      </c>
    </row>
    <row r="89" s="3" customFormat="1" ht="24" customHeight="1" spans="1:11">
      <c r="A89" s="8">
        <v>120</v>
      </c>
      <c r="B89" s="8" t="s">
        <v>208</v>
      </c>
      <c r="C89" s="9" t="s">
        <v>390</v>
      </c>
      <c r="D89" s="8" t="s">
        <v>391</v>
      </c>
      <c r="E89" s="9" t="s">
        <v>67</v>
      </c>
      <c r="F89" s="8" t="str">
        <f>VLOOKUP(E89,[1]Sheet6!$C$2:$M$50,11,0)</f>
        <v>黄诗瑶</v>
      </c>
      <c r="G89" s="8" t="s">
        <v>179</v>
      </c>
      <c r="H89" s="8" t="s">
        <v>23</v>
      </c>
      <c r="I89" s="8" t="s">
        <v>58</v>
      </c>
      <c r="J89" s="8" t="s">
        <v>335</v>
      </c>
      <c r="K89" s="8">
        <v>18795932023</v>
      </c>
    </row>
    <row r="90" s="3" customFormat="1" ht="24" customHeight="1" spans="1:11">
      <c r="A90" s="8">
        <v>121</v>
      </c>
      <c r="B90" s="8" t="s">
        <v>208</v>
      </c>
      <c r="C90" s="9" t="s">
        <v>392</v>
      </c>
      <c r="D90" s="8" t="s">
        <v>393</v>
      </c>
      <c r="E90" s="9" t="s">
        <v>67</v>
      </c>
      <c r="F90" s="8" t="str">
        <f>VLOOKUP(E90,[1]Sheet6!$C$2:$M$50,11,0)</f>
        <v>黄诗瑶</v>
      </c>
      <c r="G90" s="8" t="s">
        <v>179</v>
      </c>
      <c r="H90" s="8" t="s">
        <v>23</v>
      </c>
      <c r="I90" s="8" t="s">
        <v>58</v>
      </c>
      <c r="J90" s="8" t="s">
        <v>335</v>
      </c>
      <c r="K90" s="8">
        <v>18795932023</v>
      </c>
    </row>
    <row r="91" s="3" customFormat="1" ht="24" customHeight="1" spans="1:11">
      <c r="A91" s="8">
        <v>122</v>
      </c>
      <c r="B91" s="8" t="s">
        <v>208</v>
      </c>
      <c r="C91" s="9" t="s">
        <v>394</v>
      </c>
      <c r="D91" s="8" t="s">
        <v>395</v>
      </c>
      <c r="E91" s="9" t="s">
        <v>67</v>
      </c>
      <c r="F91" s="8" t="str">
        <f>VLOOKUP(E91,[1]Sheet6!$C$2:$M$50,11,0)</f>
        <v>黄诗瑶</v>
      </c>
      <c r="G91" s="8" t="s">
        <v>179</v>
      </c>
      <c r="H91" s="8" t="s">
        <v>23</v>
      </c>
      <c r="I91" s="8" t="s">
        <v>58</v>
      </c>
      <c r="J91" s="8" t="s">
        <v>335</v>
      </c>
      <c r="K91" s="8">
        <v>18795932023</v>
      </c>
    </row>
    <row r="92" s="3" customFormat="1" ht="24" customHeight="1" spans="1:11">
      <c r="A92" s="8">
        <v>123</v>
      </c>
      <c r="B92" s="8" t="s">
        <v>396</v>
      </c>
      <c r="C92" s="9" t="s">
        <v>397</v>
      </c>
      <c r="D92" s="8" t="s">
        <v>398</v>
      </c>
      <c r="E92" s="9" t="s">
        <v>67</v>
      </c>
      <c r="F92" s="8" t="str">
        <f>VLOOKUP(E92,[1]Sheet6!$C$2:$M$50,11,0)</f>
        <v>黄诗瑶</v>
      </c>
      <c r="G92" s="8" t="s">
        <v>363</v>
      </c>
      <c r="H92" s="8" t="s">
        <v>75</v>
      </c>
      <c r="I92" s="8" t="s">
        <v>58</v>
      </c>
      <c r="J92" s="8" t="s">
        <v>335</v>
      </c>
      <c r="K92" s="8">
        <v>18795932023</v>
      </c>
    </row>
    <row r="93" s="3" customFormat="1" ht="24" customHeight="1" spans="1:11">
      <c r="A93" s="8">
        <v>124</v>
      </c>
      <c r="B93" s="8" t="s">
        <v>396</v>
      </c>
      <c r="C93" s="9" t="s">
        <v>399</v>
      </c>
      <c r="D93" s="8" t="s">
        <v>400</v>
      </c>
      <c r="E93" s="9" t="s">
        <v>67</v>
      </c>
      <c r="F93" s="8" t="str">
        <f>VLOOKUP(E93,[1]Sheet6!$C$2:$M$50,11,0)</f>
        <v>黄诗瑶</v>
      </c>
      <c r="G93" s="8" t="s">
        <v>363</v>
      </c>
      <c r="H93" s="8" t="s">
        <v>75</v>
      </c>
      <c r="I93" s="8" t="s">
        <v>58</v>
      </c>
      <c r="J93" s="8" t="s">
        <v>335</v>
      </c>
      <c r="K93" s="8">
        <v>18795932023</v>
      </c>
    </row>
    <row r="94" s="3" customFormat="1" ht="24" customHeight="1" spans="1:11">
      <c r="A94" s="8">
        <v>125</v>
      </c>
      <c r="B94" s="8" t="s">
        <v>396</v>
      </c>
      <c r="C94" s="9" t="s">
        <v>401</v>
      </c>
      <c r="D94" s="8" t="s">
        <v>402</v>
      </c>
      <c r="E94" s="9" t="s">
        <v>67</v>
      </c>
      <c r="F94" s="8" t="str">
        <f>VLOOKUP(E94,[1]Sheet6!$C$2:$M$50,11,0)</f>
        <v>黄诗瑶</v>
      </c>
      <c r="G94" s="8" t="s">
        <v>363</v>
      </c>
      <c r="H94" s="8" t="s">
        <v>75</v>
      </c>
      <c r="I94" s="8" t="s">
        <v>58</v>
      </c>
      <c r="J94" s="8" t="s">
        <v>335</v>
      </c>
      <c r="K94" s="8">
        <v>18795932023</v>
      </c>
    </row>
    <row r="95" s="3" customFormat="1" ht="24" customHeight="1" spans="1:11">
      <c r="A95" s="8">
        <v>126</v>
      </c>
      <c r="B95" s="8" t="s">
        <v>403</v>
      </c>
      <c r="C95" s="9" t="s">
        <v>404</v>
      </c>
      <c r="D95" s="8" t="s">
        <v>405</v>
      </c>
      <c r="E95" s="9" t="s">
        <v>67</v>
      </c>
      <c r="F95" s="8" t="str">
        <f>VLOOKUP(E95,[1]Sheet6!$C$2:$M$50,11,0)</f>
        <v>黄诗瑶</v>
      </c>
      <c r="G95" s="8" t="s">
        <v>123</v>
      </c>
      <c r="H95" s="8" t="s">
        <v>37</v>
      </c>
      <c r="I95" s="8" t="s">
        <v>58</v>
      </c>
      <c r="J95" s="8" t="s">
        <v>335</v>
      </c>
      <c r="K95" s="8">
        <v>18795932023</v>
      </c>
    </row>
    <row r="96" s="3" customFormat="1" ht="24" customHeight="1" spans="1:11">
      <c r="A96" s="8">
        <v>127</v>
      </c>
      <c r="B96" s="8" t="s">
        <v>382</v>
      </c>
      <c r="C96" s="9" t="s">
        <v>406</v>
      </c>
      <c r="D96" s="8" t="s">
        <v>407</v>
      </c>
      <c r="E96" s="9" t="s">
        <v>67</v>
      </c>
      <c r="F96" s="8" t="str">
        <f>VLOOKUP(E96,[1]Sheet6!$C$2:$M$50,11,0)</f>
        <v>黄诗瑶</v>
      </c>
      <c r="G96" s="8" t="s">
        <v>363</v>
      </c>
      <c r="H96" s="8" t="s">
        <v>77</v>
      </c>
      <c r="I96" s="8" t="s">
        <v>58</v>
      </c>
      <c r="J96" s="8" t="s">
        <v>335</v>
      </c>
      <c r="K96" s="8">
        <v>18795932023</v>
      </c>
    </row>
    <row r="97" s="3" customFormat="1" ht="24" customHeight="1" spans="1:11">
      <c r="A97" s="8">
        <v>128</v>
      </c>
      <c r="B97" s="8" t="s">
        <v>408</v>
      </c>
      <c r="C97" s="9" t="s">
        <v>409</v>
      </c>
      <c r="D97" s="8" t="s">
        <v>410</v>
      </c>
      <c r="E97" s="9" t="s">
        <v>67</v>
      </c>
      <c r="F97" s="8" t="str">
        <f>VLOOKUP(E97,[1]Sheet6!$C$2:$M$50,11,0)</f>
        <v>黄诗瑶</v>
      </c>
      <c r="G97" s="8" t="s">
        <v>348</v>
      </c>
      <c r="H97" s="8" t="s">
        <v>74</v>
      </c>
      <c r="I97" s="8" t="s">
        <v>58</v>
      </c>
      <c r="J97" s="8" t="s">
        <v>335</v>
      </c>
      <c r="K97" s="8">
        <v>18795932023</v>
      </c>
    </row>
    <row r="98" s="3" customFormat="1" ht="24" customHeight="1" spans="1:11">
      <c r="A98" s="8">
        <v>129</v>
      </c>
      <c r="B98" s="8" t="s">
        <v>411</v>
      </c>
      <c r="C98" s="9" t="s">
        <v>412</v>
      </c>
      <c r="D98" s="8" t="s">
        <v>413</v>
      </c>
      <c r="E98" s="9" t="s">
        <v>67</v>
      </c>
      <c r="F98" s="8" t="str">
        <f>VLOOKUP(E98,[1]Sheet6!$C$2:$M$50,11,0)</f>
        <v>黄诗瑶</v>
      </c>
      <c r="G98" s="8" t="s">
        <v>363</v>
      </c>
      <c r="H98" s="8" t="s">
        <v>75</v>
      </c>
      <c r="I98" s="8" t="s">
        <v>58</v>
      </c>
      <c r="J98" s="8" t="s">
        <v>335</v>
      </c>
      <c r="K98" s="8">
        <v>18795932023</v>
      </c>
    </row>
    <row r="99" s="3" customFormat="1" ht="24" customHeight="1" spans="1:11">
      <c r="A99" s="8">
        <v>130</v>
      </c>
      <c r="B99" s="8" t="s">
        <v>411</v>
      </c>
      <c r="C99" s="9" t="s">
        <v>414</v>
      </c>
      <c r="D99" s="8" t="s">
        <v>415</v>
      </c>
      <c r="E99" s="9" t="s">
        <v>67</v>
      </c>
      <c r="F99" s="8" t="str">
        <f>VLOOKUP(E99,[1]Sheet6!$C$2:$M$50,11,0)</f>
        <v>黄诗瑶</v>
      </c>
      <c r="G99" s="8" t="s">
        <v>363</v>
      </c>
      <c r="H99" s="8" t="s">
        <v>75</v>
      </c>
      <c r="I99" s="8" t="s">
        <v>58</v>
      </c>
      <c r="J99" s="8" t="s">
        <v>335</v>
      </c>
      <c r="K99" s="8">
        <v>18795932023</v>
      </c>
    </row>
    <row r="100" s="3" customFormat="1" ht="24" customHeight="1" spans="1:11">
      <c r="A100" s="8">
        <v>131</v>
      </c>
      <c r="B100" s="8" t="s">
        <v>396</v>
      </c>
      <c r="C100" s="9" t="s">
        <v>416</v>
      </c>
      <c r="D100" s="8" t="s">
        <v>417</v>
      </c>
      <c r="E100" s="9" t="s">
        <v>67</v>
      </c>
      <c r="F100" s="8" t="str">
        <f>VLOOKUP(E100,[1]Sheet6!$C$2:$M$50,11,0)</f>
        <v>黄诗瑶</v>
      </c>
      <c r="G100" s="8" t="s">
        <v>363</v>
      </c>
      <c r="H100" s="8" t="s">
        <v>75</v>
      </c>
      <c r="I100" s="8" t="s">
        <v>58</v>
      </c>
      <c r="J100" s="8" t="s">
        <v>335</v>
      </c>
      <c r="K100" s="8">
        <v>18795932023</v>
      </c>
    </row>
    <row r="101" s="3" customFormat="1" ht="24" customHeight="1" spans="1:11">
      <c r="A101" s="8">
        <v>132</v>
      </c>
      <c r="B101" s="8" t="s">
        <v>418</v>
      </c>
      <c r="C101" s="9" t="s">
        <v>419</v>
      </c>
      <c r="D101" s="8" t="s">
        <v>420</v>
      </c>
      <c r="E101" s="9" t="s">
        <v>79</v>
      </c>
      <c r="F101" s="8" t="str">
        <f>VLOOKUP(E101,[1]Sheet6!$C$2:$M$50,11,0)</f>
        <v>俞杭</v>
      </c>
      <c r="G101" s="8" t="s">
        <v>123</v>
      </c>
      <c r="H101" s="8" t="s">
        <v>41</v>
      </c>
      <c r="I101" s="8" t="s">
        <v>78</v>
      </c>
      <c r="J101" s="8" t="s">
        <v>81</v>
      </c>
      <c r="K101" s="8">
        <v>18851171769</v>
      </c>
    </row>
    <row r="102" s="3" customFormat="1" ht="24" customHeight="1" spans="1:11">
      <c r="A102" s="8">
        <v>133</v>
      </c>
      <c r="B102" s="8" t="s">
        <v>254</v>
      </c>
      <c r="C102" s="9" t="s">
        <v>421</v>
      </c>
      <c r="D102" s="8" t="s">
        <v>422</v>
      </c>
      <c r="E102" s="9" t="s">
        <v>79</v>
      </c>
      <c r="F102" s="8" t="str">
        <f>VLOOKUP(E102,[1]Sheet6!$C$2:$M$50,11,0)</f>
        <v>俞杭</v>
      </c>
      <c r="G102" s="8" t="s">
        <v>215</v>
      </c>
      <c r="H102" s="8" t="s">
        <v>48</v>
      </c>
      <c r="I102" s="8" t="s">
        <v>78</v>
      </c>
      <c r="J102" s="8" t="s">
        <v>81</v>
      </c>
      <c r="K102" s="8">
        <v>18851171769</v>
      </c>
    </row>
    <row r="103" s="3" customFormat="1" ht="24" customHeight="1" spans="1:11">
      <c r="A103" s="8">
        <v>134</v>
      </c>
      <c r="B103" s="8" t="s">
        <v>254</v>
      </c>
      <c r="C103" s="9" t="s">
        <v>423</v>
      </c>
      <c r="D103" s="8" t="s">
        <v>424</v>
      </c>
      <c r="E103" s="9" t="s">
        <v>79</v>
      </c>
      <c r="F103" s="8" t="str">
        <f>VLOOKUP(E103,[1]Sheet6!$C$2:$M$50,11,0)</f>
        <v>俞杭</v>
      </c>
      <c r="G103" s="8" t="s">
        <v>215</v>
      </c>
      <c r="H103" s="8" t="s">
        <v>48</v>
      </c>
      <c r="I103" s="8" t="s">
        <v>78</v>
      </c>
      <c r="J103" s="8" t="s">
        <v>81</v>
      </c>
      <c r="K103" s="8">
        <v>18851171769</v>
      </c>
    </row>
    <row r="104" s="3" customFormat="1" ht="24" customHeight="1" spans="1:11">
      <c r="A104" s="8">
        <v>135</v>
      </c>
      <c r="B104" s="8" t="s">
        <v>254</v>
      </c>
      <c r="C104" s="9" t="s">
        <v>255</v>
      </c>
      <c r="D104" s="8" t="s">
        <v>256</v>
      </c>
      <c r="E104" s="9" t="s">
        <v>79</v>
      </c>
      <c r="F104" s="8" t="str">
        <f>VLOOKUP(E104,[1]Sheet6!$C$2:$M$50,11,0)</f>
        <v>俞杭</v>
      </c>
      <c r="G104" s="8" t="s">
        <v>215</v>
      </c>
      <c r="H104" s="8" t="s">
        <v>48</v>
      </c>
      <c r="I104" s="8" t="s">
        <v>78</v>
      </c>
      <c r="J104" s="8" t="s">
        <v>81</v>
      </c>
      <c r="K104" s="8">
        <v>18851171769</v>
      </c>
    </row>
    <row r="105" s="3" customFormat="1" ht="24" customHeight="1" spans="1:11">
      <c r="A105" s="8">
        <v>136</v>
      </c>
      <c r="B105" s="8" t="s">
        <v>254</v>
      </c>
      <c r="C105" s="9" t="s">
        <v>425</v>
      </c>
      <c r="D105" s="8" t="s">
        <v>426</v>
      </c>
      <c r="E105" s="9" t="s">
        <v>79</v>
      </c>
      <c r="F105" s="8" t="str">
        <f>VLOOKUP(E105,[1]Sheet6!$C$2:$M$50,11,0)</f>
        <v>俞杭</v>
      </c>
      <c r="G105" s="8" t="s">
        <v>215</v>
      </c>
      <c r="H105" s="8" t="s">
        <v>48</v>
      </c>
      <c r="I105" s="8" t="s">
        <v>78</v>
      </c>
      <c r="J105" s="8" t="s">
        <v>81</v>
      </c>
      <c r="K105" s="8">
        <v>18851171769</v>
      </c>
    </row>
    <row r="106" s="3" customFormat="1" ht="24" customHeight="1" spans="1:11">
      <c r="A106" s="8">
        <v>137</v>
      </c>
      <c r="B106" s="8" t="s">
        <v>254</v>
      </c>
      <c r="C106" s="9" t="s">
        <v>427</v>
      </c>
      <c r="D106" s="8" t="s">
        <v>428</v>
      </c>
      <c r="E106" s="9" t="s">
        <v>79</v>
      </c>
      <c r="F106" s="8" t="str">
        <f>VLOOKUP(E106,[1]Sheet6!$C$2:$M$50,11,0)</f>
        <v>俞杭</v>
      </c>
      <c r="G106" s="8" t="s">
        <v>215</v>
      </c>
      <c r="H106" s="8" t="s">
        <v>48</v>
      </c>
      <c r="I106" s="8" t="s">
        <v>78</v>
      </c>
      <c r="J106" s="8" t="s">
        <v>81</v>
      </c>
      <c r="K106" s="8">
        <v>18851171769</v>
      </c>
    </row>
    <row r="107" s="3" customFormat="1" ht="24" customHeight="1" spans="1:11">
      <c r="A107" s="8">
        <v>138</v>
      </c>
      <c r="B107" s="8" t="s">
        <v>429</v>
      </c>
      <c r="C107" s="9" t="s">
        <v>430</v>
      </c>
      <c r="D107" s="8" t="s">
        <v>431</v>
      </c>
      <c r="E107" s="9" t="s">
        <v>79</v>
      </c>
      <c r="F107" s="8" t="str">
        <f>VLOOKUP(E107,[1]Sheet6!$C$2:$M$50,11,0)</f>
        <v>俞杭</v>
      </c>
      <c r="G107" s="8" t="s">
        <v>215</v>
      </c>
      <c r="H107" s="8" t="s">
        <v>44</v>
      </c>
      <c r="I107" s="8" t="s">
        <v>78</v>
      </c>
      <c r="J107" s="8" t="s">
        <v>81</v>
      </c>
      <c r="K107" s="8">
        <v>18851171769</v>
      </c>
    </row>
    <row r="108" s="3" customFormat="1" ht="24" customHeight="1" spans="1:11">
      <c r="A108" s="8">
        <v>139</v>
      </c>
      <c r="B108" s="8" t="s">
        <v>429</v>
      </c>
      <c r="C108" s="9" t="s">
        <v>432</v>
      </c>
      <c r="D108" s="8" t="s">
        <v>433</v>
      </c>
      <c r="E108" s="9" t="s">
        <v>79</v>
      </c>
      <c r="F108" s="8" t="str">
        <f>VLOOKUP(E108,[1]Sheet6!$C$2:$M$50,11,0)</f>
        <v>俞杭</v>
      </c>
      <c r="G108" s="8" t="s">
        <v>215</v>
      </c>
      <c r="H108" s="8" t="s">
        <v>44</v>
      </c>
      <c r="I108" s="8" t="s">
        <v>78</v>
      </c>
      <c r="J108" s="8" t="s">
        <v>81</v>
      </c>
      <c r="K108" s="8">
        <v>18851171769</v>
      </c>
    </row>
    <row r="109" s="3" customFormat="1" ht="24" customHeight="1" spans="1:11">
      <c r="A109" s="8">
        <v>140</v>
      </c>
      <c r="B109" s="8" t="s">
        <v>339</v>
      </c>
      <c r="C109" s="9" t="s">
        <v>434</v>
      </c>
      <c r="D109" s="8" t="s">
        <v>435</v>
      </c>
      <c r="E109" s="9" t="s">
        <v>79</v>
      </c>
      <c r="F109" s="8" t="str">
        <f>VLOOKUP(E109,[1]Sheet6!$C$2:$M$50,11,0)</f>
        <v>俞杭</v>
      </c>
      <c r="G109" s="8" t="s">
        <v>123</v>
      </c>
      <c r="H109" s="8" t="s">
        <v>41</v>
      </c>
      <c r="I109" s="8" t="s">
        <v>78</v>
      </c>
      <c r="J109" s="8" t="s">
        <v>81</v>
      </c>
      <c r="K109" s="8">
        <v>18851171769</v>
      </c>
    </row>
    <row r="110" s="3" customFormat="1" ht="24" customHeight="1" spans="1:11">
      <c r="A110" s="8">
        <v>141</v>
      </c>
      <c r="B110" s="8" t="s">
        <v>339</v>
      </c>
      <c r="C110" s="9" t="s">
        <v>436</v>
      </c>
      <c r="D110" s="8" t="s">
        <v>437</v>
      </c>
      <c r="E110" s="9" t="s">
        <v>79</v>
      </c>
      <c r="F110" s="8" t="str">
        <f>VLOOKUP(E110,[1]Sheet6!$C$2:$M$50,11,0)</f>
        <v>俞杭</v>
      </c>
      <c r="G110" s="8" t="s">
        <v>123</v>
      </c>
      <c r="H110" s="8" t="s">
        <v>41</v>
      </c>
      <c r="I110" s="8" t="s">
        <v>78</v>
      </c>
      <c r="J110" s="8" t="s">
        <v>81</v>
      </c>
      <c r="K110" s="8">
        <v>18851171769</v>
      </c>
    </row>
    <row r="111" s="3" customFormat="1" ht="24" customHeight="1" spans="1:11">
      <c r="A111" s="8">
        <v>142</v>
      </c>
      <c r="B111" s="8" t="s">
        <v>438</v>
      </c>
      <c r="C111" s="9" t="s">
        <v>439</v>
      </c>
      <c r="D111" s="8" t="s">
        <v>440</v>
      </c>
      <c r="E111" s="9" t="s">
        <v>79</v>
      </c>
      <c r="F111" s="8" t="str">
        <f>VLOOKUP(E111,[1]Sheet6!$C$2:$M$50,11,0)</f>
        <v>俞杭</v>
      </c>
      <c r="G111" s="8" t="s">
        <v>123</v>
      </c>
      <c r="H111" s="8" t="s">
        <v>41</v>
      </c>
      <c r="I111" s="8" t="s">
        <v>78</v>
      </c>
      <c r="J111" s="8" t="s">
        <v>81</v>
      </c>
      <c r="K111" s="8">
        <v>18851171769</v>
      </c>
    </row>
    <row r="112" s="3" customFormat="1" ht="24" customHeight="1" spans="1:11">
      <c r="A112" s="8">
        <v>143</v>
      </c>
      <c r="B112" s="8" t="s">
        <v>441</v>
      </c>
      <c r="C112" s="9" t="s">
        <v>442</v>
      </c>
      <c r="D112" s="8" t="s">
        <v>443</v>
      </c>
      <c r="E112" s="9" t="s">
        <v>79</v>
      </c>
      <c r="F112" s="8" t="str">
        <f>VLOOKUP(E112,[1]Sheet6!$C$2:$M$50,11,0)</f>
        <v>俞杭</v>
      </c>
      <c r="G112" s="8" t="s">
        <v>123</v>
      </c>
      <c r="H112" s="8" t="s">
        <v>41</v>
      </c>
      <c r="I112" s="8" t="s">
        <v>78</v>
      </c>
      <c r="J112" s="8" t="s">
        <v>81</v>
      </c>
      <c r="K112" s="8">
        <v>18851171769</v>
      </c>
    </row>
    <row r="113" s="3" customFormat="1" ht="24" customHeight="1" spans="1:11">
      <c r="A113" s="8">
        <v>144</v>
      </c>
      <c r="B113" s="8" t="s">
        <v>444</v>
      </c>
      <c r="C113" s="9" t="s">
        <v>445</v>
      </c>
      <c r="D113" s="8" t="s">
        <v>446</v>
      </c>
      <c r="E113" s="9" t="s">
        <v>79</v>
      </c>
      <c r="F113" s="8" t="str">
        <f>VLOOKUP(E113,[1]Sheet6!$C$2:$M$50,11,0)</f>
        <v>俞杭</v>
      </c>
      <c r="G113" s="8" t="s">
        <v>179</v>
      </c>
      <c r="H113" s="8" t="s">
        <v>39</v>
      </c>
      <c r="I113" s="8" t="s">
        <v>78</v>
      </c>
      <c r="J113" s="8" t="s">
        <v>81</v>
      </c>
      <c r="K113" s="8">
        <v>18851171769</v>
      </c>
    </row>
    <row r="114" s="3" customFormat="1" ht="24" customHeight="1" spans="1:11">
      <c r="A114" s="8">
        <v>145</v>
      </c>
      <c r="B114" s="8" t="s">
        <v>444</v>
      </c>
      <c r="C114" s="9" t="s">
        <v>447</v>
      </c>
      <c r="D114" s="8" t="s">
        <v>448</v>
      </c>
      <c r="E114" s="9" t="s">
        <v>79</v>
      </c>
      <c r="F114" s="8" t="str">
        <f>VLOOKUP(E114,[1]Sheet6!$C$2:$M$50,11,0)</f>
        <v>俞杭</v>
      </c>
      <c r="G114" s="8" t="s">
        <v>179</v>
      </c>
      <c r="H114" s="8" t="s">
        <v>39</v>
      </c>
      <c r="I114" s="8" t="s">
        <v>78</v>
      </c>
      <c r="J114" s="8" t="s">
        <v>81</v>
      </c>
      <c r="K114" s="8">
        <v>18851171769</v>
      </c>
    </row>
    <row r="115" s="3" customFormat="1" ht="24" customHeight="1" spans="1:11">
      <c r="A115" s="8">
        <v>146</v>
      </c>
      <c r="B115" s="8" t="s">
        <v>444</v>
      </c>
      <c r="C115" s="9" t="s">
        <v>449</v>
      </c>
      <c r="D115" s="8" t="s">
        <v>450</v>
      </c>
      <c r="E115" s="9" t="s">
        <v>79</v>
      </c>
      <c r="F115" s="8" t="str">
        <f>VLOOKUP(E115,[1]Sheet6!$C$2:$M$50,11,0)</f>
        <v>俞杭</v>
      </c>
      <c r="G115" s="8" t="s">
        <v>179</v>
      </c>
      <c r="H115" s="8" t="s">
        <v>39</v>
      </c>
      <c r="I115" s="8" t="s">
        <v>78</v>
      </c>
      <c r="J115" s="8" t="s">
        <v>81</v>
      </c>
      <c r="K115" s="8">
        <v>18851171769</v>
      </c>
    </row>
    <row r="116" s="3" customFormat="1" ht="24" customHeight="1" spans="1:11">
      <c r="A116" s="8">
        <v>147</v>
      </c>
      <c r="B116" s="8" t="s">
        <v>258</v>
      </c>
      <c r="C116" s="9" t="s">
        <v>451</v>
      </c>
      <c r="D116" s="8" t="s">
        <v>452</v>
      </c>
      <c r="E116" s="9" t="s">
        <v>79</v>
      </c>
      <c r="F116" s="8" t="str">
        <f>VLOOKUP(E116,[1]Sheet6!$C$2:$M$50,11,0)</f>
        <v>俞杭</v>
      </c>
      <c r="G116" s="8" t="s">
        <v>215</v>
      </c>
      <c r="H116" s="8" t="s">
        <v>48</v>
      </c>
      <c r="I116" s="8" t="s">
        <v>78</v>
      </c>
      <c r="J116" s="8" t="s">
        <v>81</v>
      </c>
      <c r="K116" s="8">
        <v>18851171769</v>
      </c>
    </row>
    <row r="117" s="3" customFormat="1" ht="24" customHeight="1" spans="1:11">
      <c r="A117" s="8">
        <v>148</v>
      </c>
      <c r="B117" s="8" t="s">
        <v>453</v>
      </c>
      <c r="C117" s="9" t="s">
        <v>454</v>
      </c>
      <c r="D117" s="8" t="s">
        <v>455</v>
      </c>
      <c r="E117" s="9" t="s">
        <v>79</v>
      </c>
      <c r="F117" s="8" t="str">
        <f>VLOOKUP(E117,[1]Sheet6!$C$2:$M$50,11,0)</f>
        <v>俞杭</v>
      </c>
      <c r="G117" s="8" t="s">
        <v>215</v>
      </c>
      <c r="H117" s="8" t="s">
        <v>84</v>
      </c>
      <c r="I117" s="8" t="s">
        <v>78</v>
      </c>
      <c r="J117" s="8" t="s">
        <v>81</v>
      </c>
      <c r="K117" s="8">
        <v>18851171769</v>
      </c>
    </row>
    <row r="118" s="3" customFormat="1" ht="24" customHeight="1" spans="1:11">
      <c r="A118" s="8">
        <v>149</v>
      </c>
      <c r="B118" s="8" t="s">
        <v>208</v>
      </c>
      <c r="C118" s="9" t="s">
        <v>456</v>
      </c>
      <c r="D118" s="8" t="s">
        <v>457</v>
      </c>
      <c r="E118" s="9" t="s">
        <v>79</v>
      </c>
      <c r="F118" s="8" t="str">
        <f>VLOOKUP(E118,[1]Sheet6!$C$2:$M$50,11,0)</f>
        <v>俞杭</v>
      </c>
      <c r="G118" s="8" t="s">
        <v>179</v>
      </c>
      <c r="H118" s="8" t="s">
        <v>23</v>
      </c>
      <c r="I118" s="8" t="s">
        <v>78</v>
      </c>
      <c r="J118" s="8" t="s">
        <v>81</v>
      </c>
      <c r="K118" s="8">
        <v>18851171769</v>
      </c>
    </row>
    <row r="119" s="3" customFormat="1" ht="24" customHeight="1" spans="1:11">
      <c r="A119" s="8">
        <v>150</v>
      </c>
      <c r="B119" s="8" t="s">
        <v>208</v>
      </c>
      <c r="C119" s="9" t="s">
        <v>390</v>
      </c>
      <c r="D119" s="8" t="s">
        <v>391</v>
      </c>
      <c r="E119" s="9" t="s">
        <v>79</v>
      </c>
      <c r="F119" s="8" t="str">
        <f>VLOOKUP(E119,[1]Sheet6!$C$2:$M$50,11,0)</f>
        <v>俞杭</v>
      </c>
      <c r="G119" s="8" t="s">
        <v>179</v>
      </c>
      <c r="H119" s="8" t="s">
        <v>23</v>
      </c>
      <c r="I119" s="8" t="s">
        <v>78</v>
      </c>
      <c r="J119" s="8" t="s">
        <v>81</v>
      </c>
      <c r="K119" s="8">
        <v>18851171769</v>
      </c>
    </row>
    <row r="120" s="3" customFormat="1" ht="24" customHeight="1" spans="1:11">
      <c r="A120" s="8">
        <v>151</v>
      </c>
      <c r="B120" s="8" t="s">
        <v>295</v>
      </c>
      <c r="C120" s="9" t="s">
        <v>318</v>
      </c>
      <c r="D120" s="8" t="s">
        <v>319</v>
      </c>
      <c r="E120" s="9" t="s">
        <v>79</v>
      </c>
      <c r="F120" s="8" t="str">
        <f>VLOOKUP(E120,[1]Sheet6!$C$2:$M$50,11,0)</f>
        <v>俞杭</v>
      </c>
      <c r="G120" s="8" t="s">
        <v>179</v>
      </c>
      <c r="H120" s="8" t="s">
        <v>26</v>
      </c>
      <c r="I120" s="8" t="s">
        <v>78</v>
      </c>
      <c r="J120" s="8" t="s">
        <v>81</v>
      </c>
      <c r="K120" s="8">
        <v>18851171769</v>
      </c>
    </row>
    <row r="121" s="3" customFormat="1" ht="24" customHeight="1" spans="1:11">
      <c r="A121" s="8">
        <v>152</v>
      </c>
      <c r="B121" s="8" t="s">
        <v>295</v>
      </c>
      <c r="C121" s="9" t="s">
        <v>322</v>
      </c>
      <c r="D121" s="8" t="s">
        <v>323</v>
      </c>
      <c r="E121" s="9" t="s">
        <v>79</v>
      </c>
      <c r="F121" s="8" t="str">
        <f>VLOOKUP(E121,[1]Sheet6!$C$2:$M$50,11,0)</f>
        <v>俞杭</v>
      </c>
      <c r="G121" s="8" t="s">
        <v>179</v>
      </c>
      <c r="H121" s="8" t="s">
        <v>26</v>
      </c>
      <c r="I121" s="8" t="s">
        <v>78</v>
      </c>
      <c r="J121" s="8" t="s">
        <v>81</v>
      </c>
      <c r="K121" s="8">
        <v>18851171769</v>
      </c>
    </row>
    <row r="122" s="3" customFormat="1" ht="24" customHeight="1" spans="1:11">
      <c r="A122" s="8">
        <v>153</v>
      </c>
      <c r="B122" s="8" t="s">
        <v>458</v>
      </c>
      <c r="C122" s="9" t="s">
        <v>459</v>
      </c>
      <c r="D122" s="8" t="s">
        <v>460</v>
      </c>
      <c r="E122" s="9" t="s">
        <v>79</v>
      </c>
      <c r="F122" s="8" t="str">
        <f>VLOOKUP(E122,[1]Sheet6!$C$2:$M$50,11,0)</f>
        <v>俞杭</v>
      </c>
      <c r="G122" s="8" t="s">
        <v>215</v>
      </c>
      <c r="H122" s="8" t="s">
        <v>44</v>
      </c>
      <c r="I122" s="8" t="s">
        <v>78</v>
      </c>
      <c r="J122" s="8" t="s">
        <v>81</v>
      </c>
      <c r="K122" s="8">
        <v>18851171769</v>
      </c>
    </row>
    <row r="123" s="3" customFormat="1" ht="24" customHeight="1" spans="1:11">
      <c r="A123" s="8">
        <v>154</v>
      </c>
      <c r="B123" s="8" t="s">
        <v>458</v>
      </c>
      <c r="C123" s="9" t="s">
        <v>461</v>
      </c>
      <c r="D123" s="8" t="s">
        <v>462</v>
      </c>
      <c r="E123" s="9" t="s">
        <v>79</v>
      </c>
      <c r="F123" s="8" t="str">
        <f>VLOOKUP(E123,[1]Sheet6!$C$2:$M$50,11,0)</f>
        <v>俞杭</v>
      </c>
      <c r="G123" s="8" t="s">
        <v>215</v>
      </c>
      <c r="H123" s="8" t="s">
        <v>44</v>
      </c>
      <c r="I123" s="8" t="s">
        <v>78</v>
      </c>
      <c r="J123" s="8" t="s">
        <v>81</v>
      </c>
      <c r="K123" s="8">
        <v>18851171769</v>
      </c>
    </row>
    <row r="124" s="3" customFormat="1" ht="24" customHeight="1" spans="1:11">
      <c r="A124" s="8">
        <v>155</v>
      </c>
      <c r="B124" s="8" t="s">
        <v>463</v>
      </c>
      <c r="C124" s="9" t="s">
        <v>464</v>
      </c>
      <c r="D124" s="8" t="s">
        <v>465</v>
      </c>
      <c r="E124" s="9" t="s">
        <v>79</v>
      </c>
      <c r="F124" s="8" t="str">
        <f>VLOOKUP(E124,[1]Sheet6!$C$2:$M$50,11,0)</f>
        <v>俞杭</v>
      </c>
      <c r="G124" s="8" t="s">
        <v>215</v>
      </c>
      <c r="H124" s="8" t="s">
        <v>38</v>
      </c>
      <c r="I124" s="8" t="s">
        <v>78</v>
      </c>
      <c r="J124" s="8" t="s">
        <v>81</v>
      </c>
      <c r="K124" s="8">
        <v>18851171769</v>
      </c>
    </row>
    <row r="125" s="3" customFormat="1" ht="24" customHeight="1" spans="1:11">
      <c r="A125" s="8">
        <v>156</v>
      </c>
      <c r="B125" s="8" t="s">
        <v>176</v>
      </c>
      <c r="C125" s="9" t="s">
        <v>466</v>
      </c>
      <c r="D125" s="8" t="s">
        <v>467</v>
      </c>
      <c r="E125" s="9" t="s">
        <v>79</v>
      </c>
      <c r="F125" s="8" t="str">
        <f>VLOOKUP(E125,[1]Sheet6!$C$2:$M$50,11,0)</f>
        <v>俞杭</v>
      </c>
      <c r="G125" s="8" t="s">
        <v>179</v>
      </c>
      <c r="H125" s="8" t="s">
        <v>23</v>
      </c>
      <c r="I125" s="8" t="s">
        <v>78</v>
      </c>
      <c r="J125" s="8" t="s">
        <v>81</v>
      </c>
      <c r="K125" s="8">
        <v>18851171769</v>
      </c>
    </row>
    <row r="126" s="3" customFormat="1" ht="24" customHeight="1" spans="1:11">
      <c r="A126" s="8">
        <v>157</v>
      </c>
      <c r="B126" s="8" t="s">
        <v>418</v>
      </c>
      <c r="C126" s="9" t="s">
        <v>468</v>
      </c>
      <c r="D126" s="8" t="s">
        <v>469</v>
      </c>
      <c r="E126" s="9" t="s">
        <v>79</v>
      </c>
      <c r="F126" s="8" t="str">
        <f>VLOOKUP(E126,[1]Sheet6!$C$2:$M$50,11,0)</f>
        <v>俞杭</v>
      </c>
      <c r="G126" s="8" t="s">
        <v>123</v>
      </c>
      <c r="H126" s="8" t="s">
        <v>41</v>
      </c>
      <c r="I126" s="8" t="s">
        <v>78</v>
      </c>
      <c r="J126" s="8" t="s">
        <v>81</v>
      </c>
      <c r="K126" s="8">
        <v>18851171769</v>
      </c>
    </row>
    <row r="127" s="3" customFormat="1" ht="24" customHeight="1" spans="1:11">
      <c r="A127" s="8">
        <v>158</v>
      </c>
      <c r="B127" s="8" t="s">
        <v>470</v>
      </c>
      <c r="C127" s="9" t="s">
        <v>471</v>
      </c>
      <c r="D127" s="8" t="s">
        <v>472</v>
      </c>
      <c r="E127" s="9" t="s">
        <v>79</v>
      </c>
      <c r="F127" s="8" t="str">
        <f>VLOOKUP(E127,[1]Sheet6!$C$2:$M$50,11,0)</f>
        <v>俞杭</v>
      </c>
      <c r="G127" s="8" t="s">
        <v>179</v>
      </c>
      <c r="H127" s="8" t="s">
        <v>49</v>
      </c>
      <c r="I127" s="8" t="s">
        <v>78</v>
      </c>
      <c r="J127" s="8" t="s">
        <v>81</v>
      </c>
      <c r="K127" s="8">
        <v>18851171769</v>
      </c>
    </row>
    <row r="128" s="3" customFormat="1" ht="24" customHeight="1" spans="1:11">
      <c r="A128" s="8">
        <v>159</v>
      </c>
      <c r="B128" s="8" t="s">
        <v>473</v>
      </c>
      <c r="C128" s="9" t="s">
        <v>474</v>
      </c>
      <c r="D128" s="8" t="s">
        <v>475</v>
      </c>
      <c r="E128" s="9" t="s">
        <v>79</v>
      </c>
      <c r="F128" s="8" t="str">
        <f>VLOOKUP(E128,[1]Sheet6!$C$2:$M$50,11,0)</f>
        <v>俞杭</v>
      </c>
      <c r="G128" s="8" t="s">
        <v>123</v>
      </c>
      <c r="H128" s="8" t="s">
        <v>40</v>
      </c>
      <c r="I128" s="8" t="s">
        <v>78</v>
      </c>
      <c r="J128" s="8" t="s">
        <v>81</v>
      </c>
      <c r="K128" s="8">
        <v>18851171769</v>
      </c>
    </row>
    <row r="129" s="3" customFormat="1" ht="24" customHeight="1" spans="1:11">
      <c r="A129" s="8">
        <v>160</v>
      </c>
      <c r="B129" s="8" t="s">
        <v>473</v>
      </c>
      <c r="C129" s="9" t="s">
        <v>476</v>
      </c>
      <c r="D129" s="8" t="s">
        <v>477</v>
      </c>
      <c r="E129" s="9" t="s">
        <v>79</v>
      </c>
      <c r="F129" s="8" t="str">
        <f>VLOOKUP(E129,[1]Sheet6!$C$2:$M$50,11,0)</f>
        <v>俞杭</v>
      </c>
      <c r="G129" s="8" t="s">
        <v>123</v>
      </c>
      <c r="H129" s="8" t="s">
        <v>40</v>
      </c>
      <c r="I129" s="8" t="s">
        <v>78</v>
      </c>
      <c r="J129" s="8" t="s">
        <v>81</v>
      </c>
      <c r="K129" s="8">
        <v>18851171769</v>
      </c>
    </row>
    <row r="130" s="3" customFormat="1" ht="24" customHeight="1" spans="1:11">
      <c r="A130" s="8">
        <v>161</v>
      </c>
      <c r="B130" s="8" t="s">
        <v>478</v>
      </c>
      <c r="C130" s="9" t="s">
        <v>479</v>
      </c>
      <c r="D130" s="8" t="s">
        <v>480</v>
      </c>
      <c r="E130" s="9" t="s">
        <v>79</v>
      </c>
      <c r="F130" s="8" t="str">
        <f>VLOOKUP(E130,[1]Sheet6!$C$2:$M$50,11,0)</f>
        <v>俞杭</v>
      </c>
      <c r="G130" s="8" t="s">
        <v>123</v>
      </c>
      <c r="H130" s="8" t="s">
        <v>40</v>
      </c>
      <c r="I130" s="8" t="s">
        <v>78</v>
      </c>
      <c r="J130" s="8" t="s">
        <v>81</v>
      </c>
      <c r="K130" s="8">
        <v>18851171769</v>
      </c>
    </row>
    <row r="131" s="3" customFormat="1" ht="24" customHeight="1" spans="1:11">
      <c r="A131" s="8">
        <v>162</v>
      </c>
      <c r="B131" s="8" t="s">
        <v>478</v>
      </c>
      <c r="C131" s="9" t="s">
        <v>481</v>
      </c>
      <c r="D131" s="8" t="s">
        <v>482</v>
      </c>
      <c r="E131" s="9" t="s">
        <v>79</v>
      </c>
      <c r="F131" s="8" t="str">
        <f>VLOOKUP(E131,[1]Sheet6!$C$2:$M$50,11,0)</f>
        <v>俞杭</v>
      </c>
      <c r="G131" s="8" t="s">
        <v>123</v>
      </c>
      <c r="H131" s="8" t="s">
        <v>40</v>
      </c>
      <c r="I131" s="8" t="s">
        <v>78</v>
      </c>
      <c r="J131" s="8" t="s">
        <v>81</v>
      </c>
      <c r="K131" s="8">
        <v>18851171769</v>
      </c>
    </row>
    <row r="132" s="3" customFormat="1" ht="24" customHeight="1" spans="1:11">
      <c r="A132" s="8">
        <v>163</v>
      </c>
      <c r="B132" s="8" t="s">
        <v>286</v>
      </c>
      <c r="C132" s="9" t="s">
        <v>287</v>
      </c>
      <c r="D132" s="8" t="s">
        <v>288</v>
      </c>
      <c r="E132" s="9" t="s">
        <v>79</v>
      </c>
      <c r="F132" s="8" t="str">
        <f>VLOOKUP(E132,[1]Sheet6!$C$2:$M$50,11,0)</f>
        <v>俞杭</v>
      </c>
      <c r="G132" s="8" t="s">
        <v>179</v>
      </c>
      <c r="H132" s="8" t="s">
        <v>26</v>
      </c>
      <c r="I132" s="8" t="s">
        <v>78</v>
      </c>
      <c r="J132" s="8" t="s">
        <v>81</v>
      </c>
      <c r="K132" s="8">
        <v>18851171769</v>
      </c>
    </row>
    <row r="133" s="3" customFormat="1" ht="24" customHeight="1" spans="1:11">
      <c r="A133" s="8">
        <v>164</v>
      </c>
      <c r="B133" s="8" t="s">
        <v>286</v>
      </c>
      <c r="C133" s="9" t="s">
        <v>483</v>
      </c>
      <c r="D133" s="8" t="s">
        <v>484</v>
      </c>
      <c r="E133" s="9" t="s">
        <v>79</v>
      </c>
      <c r="F133" s="8" t="str">
        <f>VLOOKUP(E133,[1]Sheet6!$C$2:$M$50,11,0)</f>
        <v>俞杭</v>
      </c>
      <c r="G133" s="8" t="s">
        <v>179</v>
      </c>
      <c r="H133" s="8" t="s">
        <v>26</v>
      </c>
      <c r="I133" s="8" t="s">
        <v>78</v>
      </c>
      <c r="J133" s="8" t="s">
        <v>81</v>
      </c>
      <c r="K133" s="8">
        <v>18851171769</v>
      </c>
    </row>
    <row r="134" s="3" customFormat="1" ht="24" customHeight="1" spans="1:11">
      <c r="A134" s="8">
        <v>165</v>
      </c>
      <c r="B134" s="8" t="s">
        <v>158</v>
      </c>
      <c r="C134" s="9" t="s">
        <v>485</v>
      </c>
      <c r="D134" s="8" t="s">
        <v>486</v>
      </c>
      <c r="E134" s="9" t="s">
        <v>79</v>
      </c>
      <c r="F134" s="8" t="str">
        <f>VLOOKUP(E134,[1]Sheet6!$C$2:$M$50,11,0)</f>
        <v>俞杭</v>
      </c>
      <c r="G134" s="8" t="s">
        <v>123</v>
      </c>
      <c r="H134" s="8" t="s">
        <v>22</v>
      </c>
      <c r="I134" s="8" t="s">
        <v>78</v>
      </c>
      <c r="J134" s="8" t="s">
        <v>81</v>
      </c>
      <c r="K134" s="8">
        <v>18851171769</v>
      </c>
    </row>
    <row r="135" s="3" customFormat="1" ht="24" customHeight="1" spans="1:11">
      <c r="A135" s="8">
        <v>166</v>
      </c>
      <c r="B135" s="8" t="s">
        <v>418</v>
      </c>
      <c r="C135" s="9" t="s">
        <v>487</v>
      </c>
      <c r="D135" s="8" t="s">
        <v>488</v>
      </c>
      <c r="E135" s="9" t="s">
        <v>79</v>
      </c>
      <c r="F135" s="8" t="str">
        <f>VLOOKUP(E135,[1]Sheet6!$C$2:$M$50,11,0)</f>
        <v>俞杭</v>
      </c>
      <c r="G135" s="8" t="s">
        <v>123</v>
      </c>
      <c r="H135" s="8" t="s">
        <v>41</v>
      </c>
      <c r="I135" s="8" t="s">
        <v>78</v>
      </c>
      <c r="J135" s="8" t="s">
        <v>81</v>
      </c>
      <c r="K135" s="8">
        <v>18851171769</v>
      </c>
    </row>
    <row r="136" s="3" customFormat="1" ht="24" customHeight="1" spans="1:11">
      <c r="A136" s="8">
        <v>167</v>
      </c>
      <c r="B136" s="8" t="s">
        <v>212</v>
      </c>
      <c r="C136" s="9" t="s">
        <v>226</v>
      </c>
      <c r="D136" s="8" t="s">
        <v>227</v>
      </c>
      <c r="E136" s="9" t="s">
        <v>79</v>
      </c>
      <c r="F136" s="8" t="str">
        <f>VLOOKUP(E136,[1]Sheet6!$C$2:$M$50,11,0)</f>
        <v>俞杭</v>
      </c>
      <c r="G136" s="8" t="s">
        <v>215</v>
      </c>
      <c r="H136" s="8" t="s">
        <v>44</v>
      </c>
      <c r="I136" s="8" t="s">
        <v>78</v>
      </c>
      <c r="J136" s="8" t="s">
        <v>81</v>
      </c>
      <c r="K136" s="8">
        <v>18851171769</v>
      </c>
    </row>
    <row r="137" s="3" customFormat="1" ht="24" customHeight="1" spans="1:11">
      <c r="A137" s="8">
        <v>168</v>
      </c>
      <c r="B137" s="8" t="s">
        <v>489</v>
      </c>
      <c r="C137" s="9" t="s">
        <v>490</v>
      </c>
      <c r="D137" s="8" t="s">
        <v>491</v>
      </c>
      <c r="E137" s="9" t="s">
        <v>79</v>
      </c>
      <c r="F137" s="8" t="str">
        <f>VLOOKUP(E137,[1]Sheet6!$C$2:$M$50,11,0)</f>
        <v>俞杭</v>
      </c>
      <c r="G137" s="8" t="s">
        <v>179</v>
      </c>
      <c r="H137" s="8" t="s">
        <v>23</v>
      </c>
      <c r="I137" s="8" t="s">
        <v>78</v>
      </c>
      <c r="J137" s="8" t="s">
        <v>81</v>
      </c>
      <c r="K137" s="8">
        <v>18851171769</v>
      </c>
    </row>
    <row r="138" s="3" customFormat="1" ht="24" customHeight="1" spans="1:11">
      <c r="A138" s="8">
        <v>169</v>
      </c>
      <c r="B138" s="8" t="s">
        <v>492</v>
      </c>
      <c r="C138" s="9" t="s">
        <v>493</v>
      </c>
      <c r="D138" s="8" t="s">
        <v>494</v>
      </c>
      <c r="E138" s="9" t="s">
        <v>79</v>
      </c>
      <c r="F138" s="8" t="str">
        <f>VLOOKUP(E138,[1]Sheet6!$C$2:$M$50,11,0)</f>
        <v>俞杭</v>
      </c>
      <c r="G138" s="8" t="s">
        <v>179</v>
      </c>
      <c r="H138" s="8" t="s">
        <v>39</v>
      </c>
      <c r="I138" s="8" t="s">
        <v>78</v>
      </c>
      <c r="J138" s="8" t="s">
        <v>81</v>
      </c>
      <c r="K138" s="8">
        <v>18851171769</v>
      </c>
    </row>
    <row r="139" s="3" customFormat="1" ht="24" customHeight="1" spans="1:11">
      <c r="A139" s="8">
        <v>170</v>
      </c>
      <c r="B139" s="8" t="s">
        <v>208</v>
      </c>
      <c r="C139" s="9" t="s">
        <v>495</v>
      </c>
      <c r="D139" s="8" t="s">
        <v>496</v>
      </c>
      <c r="E139" s="9" t="s">
        <v>79</v>
      </c>
      <c r="F139" s="8" t="str">
        <f>VLOOKUP(E139,[1]Sheet6!$C$2:$M$50,11,0)</f>
        <v>俞杭</v>
      </c>
      <c r="G139" s="8" t="s">
        <v>179</v>
      </c>
      <c r="H139" s="8" t="s">
        <v>23</v>
      </c>
      <c r="I139" s="8" t="s">
        <v>78</v>
      </c>
      <c r="J139" s="8" t="s">
        <v>81</v>
      </c>
      <c r="K139" s="8">
        <v>18851171769</v>
      </c>
    </row>
    <row r="140" s="3" customFormat="1" ht="24" customHeight="1" spans="1:11">
      <c r="A140" s="8">
        <v>171</v>
      </c>
      <c r="B140" s="8" t="s">
        <v>208</v>
      </c>
      <c r="C140" s="9" t="s">
        <v>497</v>
      </c>
      <c r="D140" s="8" t="s">
        <v>498</v>
      </c>
      <c r="E140" s="9" t="s">
        <v>79</v>
      </c>
      <c r="F140" s="8" t="str">
        <f>VLOOKUP(E140,[1]Sheet6!$C$2:$M$50,11,0)</f>
        <v>俞杭</v>
      </c>
      <c r="G140" s="8" t="s">
        <v>179</v>
      </c>
      <c r="H140" s="8" t="s">
        <v>23</v>
      </c>
      <c r="I140" s="8" t="s">
        <v>78</v>
      </c>
      <c r="J140" s="8" t="s">
        <v>81</v>
      </c>
      <c r="K140" s="8">
        <v>18851171769</v>
      </c>
    </row>
    <row r="141" s="3" customFormat="1" ht="24" customHeight="1" spans="1:11">
      <c r="A141" s="8">
        <v>172</v>
      </c>
      <c r="B141" s="8" t="s">
        <v>499</v>
      </c>
      <c r="C141" s="9" t="s">
        <v>500</v>
      </c>
      <c r="D141" s="8" t="s">
        <v>501</v>
      </c>
      <c r="E141" s="9" t="s">
        <v>79</v>
      </c>
      <c r="F141" s="8" t="str">
        <f>VLOOKUP(E141,[1]Sheet6!$C$2:$M$50,11,0)</f>
        <v>俞杭</v>
      </c>
      <c r="G141" s="8" t="s">
        <v>215</v>
      </c>
      <c r="H141" s="8" t="s">
        <v>84</v>
      </c>
      <c r="I141" s="8" t="s">
        <v>78</v>
      </c>
      <c r="J141" s="8" t="s">
        <v>81</v>
      </c>
      <c r="K141" s="8">
        <v>18851171769</v>
      </c>
    </row>
    <row r="142" s="3" customFormat="1" ht="24" customHeight="1" spans="1:11">
      <c r="A142" s="8">
        <v>173</v>
      </c>
      <c r="B142" s="8" t="s">
        <v>232</v>
      </c>
      <c r="C142" s="9" t="s">
        <v>279</v>
      </c>
      <c r="D142" s="8" t="s">
        <v>280</v>
      </c>
      <c r="E142" s="9" t="s">
        <v>79</v>
      </c>
      <c r="F142" s="8" t="str">
        <f>VLOOKUP(E142,[1]Sheet6!$C$2:$M$50,11,0)</f>
        <v>俞杭</v>
      </c>
      <c r="G142" s="8" t="s">
        <v>215</v>
      </c>
      <c r="H142" s="8" t="s">
        <v>48</v>
      </c>
      <c r="I142" s="8" t="s">
        <v>78</v>
      </c>
      <c r="J142" s="8" t="s">
        <v>81</v>
      </c>
      <c r="K142" s="8">
        <v>18851171769</v>
      </c>
    </row>
    <row r="143" s="3" customFormat="1" ht="24" customHeight="1" spans="1:11">
      <c r="A143" s="8">
        <v>174</v>
      </c>
      <c r="B143" s="8" t="s">
        <v>499</v>
      </c>
      <c r="C143" s="9" t="s">
        <v>502</v>
      </c>
      <c r="D143" s="8" t="s">
        <v>503</v>
      </c>
      <c r="E143" s="9" t="s">
        <v>79</v>
      </c>
      <c r="F143" s="8" t="str">
        <f>VLOOKUP(E143,[1]Sheet6!$C$2:$M$50,11,0)</f>
        <v>俞杭</v>
      </c>
      <c r="G143" s="8" t="s">
        <v>215</v>
      </c>
      <c r="H143" s="8" t="s">
        <v>84</v>
      </c>
      <c r="I143" s="8" t="s">
        <v>78</v>
      </c>
      <c r="J143" s="8" t="s">
        <v>81</v>
      </c>
      <c r="K143" s="8">
        <v>18851171769</v>
      </c>
    </row>
    <row r="144" s="3" customFormat="1" ht="24" customHeight="1" spans="1:11">
      <c r="A144" s="8">
        <v>175</v>
      </c>
      <c r="B144" s="8" t="s">
        <v>258</v>
      </c>
      <c r="C144" s="9" t="s">
        <v>259</v>
      </c>
      <c r="D144" s="8" t="s">
        <v>260</v>
      </c>
      <c r="E144" s="9" t="s">
        <v>79</v>
      </c>
      <c r="F144" s="8" t="str">
        <f>VLOOKUP(E144,[1]Sheet6!$C$2:$M$50,11,0)</f>
        <v>俞杭</v>
      </c>
      <c r="G144" s="8" t="s">
        <v>215</v>
      </c>
      <c r="H144" s="8" t="s">
        <v>48</v>
      </c>
      <c r="I144" s="8" t="s">
        <v>78</v>
      </c>
      <c r="J144" s="8" t="s">
        <v>81</v>
      </c>
      <c r="K144" s="8">
        <v>18851171769</v>
      </c>
    </row>
    <row r="145" s="3" customFormat="1" ht="24" customHeight="1" spans="1:11">
      <c r="A145" s="8">
        <v>176</v>
      </c>
      <c r="B145" s="8" t="s">
        <v>262</v>
      </c>
      <c r="C145" s="9" t="s">
        <v>266</v>
      </c>
      <c r="D145" s="8" t="s">
        <v>267</v>
      </c>
      <c r="E145" s="9" t="s">
        <v>79</v>
      </c>
      <c r="F145" s="8" t="str">
        <f>VLOOKUP(E145,[1]Sheet6!$C$2:$M$50,11,0)</f>
        <v>俞杭</v>
      </c>
      <c r="G145" s="8" t="s">
        <v>215</v>
      </c>
      <c r="H145" s="8" t="s">
        <v>50</v>
      </c>
      <c r="I145" s="8" t="s">
        <v>78</v>
      </c>
      <c r="J145" s="8" t="s">
        <v>81</v>
      </c>
      <c r="K145" s="8">
        <v>18851171769</v>
      </c>
    </row>
    <row r="146" s="3" customFormat="1" ht="24" customHeight="1" spans="1:11">
      <c r="A146" s="8">
        <v>177</v>
      </c>
      <c r="B146" s="8" t="s">
        <v>262</v>
      </c>
      <c r="C146" s="9" t="s">
        <v>263</v>
      </c>
      <c r="D146" s="8" t="s">
        <v>264</v>
      </c>
      <c r="E146" s="9" t="s">
        <v>79</v>
      </c>
      <c r="F146" s="8" t="str">
        <f>VLOOKUP(E146,[1]Sheet6!$C$2:$M$50,11,0)</f>
        <v>俞杭</v>
      </c>
      <c r="G146" s="8" t="s">
        <v>215</v>
      </c>
      <c r="H146" s="8" t="s">
        <v>50</v>
      </c>
      <c r="I146" s="8" t="s">
        <v>78</v>
      </c>
      <c r="J146" s="8" t="s">
        <v>81</v>
      </c>
      <c r="K146" s="8">
        <v>18851171769</v>
      </c>
    </row>
    <row r="147" s="3" customFormat="1" ht="24" customHeight="1" spans="1:11">
      <c r="A147" s="8">
        <v>178</v>
      </c>
      <c r="B147" s="8" t="s">
        <v>332</v>
      </c>
      <c r="C147" s="9" t="s">
        <v>355</v>
      </c>
      <c r="D147" s="8" t="s">
        <v>356</v>
      </c>
      <c r="E147" s="9" t="s">
        <v>79</v>
      </c>
      <c r="F147" s="8" t="str">
        <f>VLOOKUP(E147,[1]Sheet6!$C$2:$M$50,11,0)</f>
        <v>俞杭</v>
      </c>
      <c r="G147" s="8" t="s">
        <v>179</v>
      </c>
      <c r="H147" s="8" t="s">
        <v>39</v>
      </c>
      <c r="I147" s="8" t="s">
        <v>78</v>
      </c>
      <c r="J147" s="8" t="s">
        <v>81</v>
      </c>
      <c r="K147" s="8">
        <v>18851171769</v>
      </c>
    </row>
    <row r="148" s="3" customFormat="1" ht="24" customHeight="1" spans="1:11">
      <c r="A148" s="8">
        <v>179</v>
      </c>
      <c r="B148" s="8" t="s">
        <v>504</v>
      </c>
      <c r="C148" s="9" t="s">
        <v>505</v>
      </c>
      <c r="D148" s="8" t="s">
        <v>506</v>
      </c>
      <c r="E148" s="9" t="s">
        <v>79</v>
      </c>
      <c r="F148" s="8" t="str">
        <f>VLOOKUP(E148,[1]Sheet6!$C$2:$M$50,11,0)</f>
        <v>俞杭</v>
      </c>
      <c r="G148" s="8" t="s">
        <v>123</v>
      </c>
      <c r="H148" s="8" t="s">
        <v>41</v>
      </c>
      <c r="I148" s="8" t="s">
        <v>78</v>
      </c>
      <c r="J148" s="8" t="s">
        <v>81</v>
      </c>
      <c r="K148" s="8">
        <v>18851171769</v>
      </c>
    </row>
    <row r="149" s="3" customFormat="1" ht="24" customHeight="1" spans="1:11">
      <c r="A149" s="8">
        <v>180</v>
      </c>
      <c r="B149" s="8" t="s">
        <v>313</v>
      </c>
      <c r="C149" s="9" t="s">
        <v>314</v>
      </c>
      <c r="D149" s="8" t="s">
        <v>315</v>
      </c>
      <c r="E149" s="9" t="s">
        <v>79</v>
      </c>
      <c r="F149" s="8" t="str">
        <f>VLOOKUP(E149,[1]Sheet6!$C$2:$M$50,11,0)</f>
        <v>俞杭</v>
      </c>
      <c r="G149" s="8" t="s">
        <v>179</v>
      </c>
      <c r="H149" s="8" t="s">
        <v>26</v>
      </c>
      <c r="I149" s="8" t="s">
        <v>78</v>
      </c>
      <c r="J149" s="8" t="s">
        <v>81</v>
      </c>
      <c r="K149" s="8">
        <v>18851171769</v>
      </c>
    </row>
    <row r="150" s="3" customFormat="1" ht="24" customHeight="1" spans="1:11">
      <c r="A150" s="8">
        <v>181</v>
      </c>
      <c r="B150" s="8" t="s">
        <v>310</v>
      </c>
      <c r="C150" s="9" t="s">
        <v>311</v>
      </c>
      <c r="D150" s="8" t="s">
        <v>312</v>
      </c>
      <c r="E150" s="9" t="s">
        <v>79</v>
      </c>
      <c r="F150" s="8" t="str">
        <f>VLOOKUP(E150,[1]Sheet6!$C$2:$M$50,11,0)</f>
        <v>俞杭</v>
      </c>
      <c r="G150" s="8" t="s">
        <v>179</v>
      </c>
      <c r="H150" s="8" t="s">
        <v>26</v>
      </c>
      <c r="I150" s="8" t="s">
        <v>78</v>
      </c>
      <c r="J150" s="8" t="s">
        <v>81</v>
      </c>
      <c r="K150" s="8">
        <v>18851171769</v>
      </c>
    </row>
    <row r="151" s="3" customFormat="1" ht="24" customHeight="1" spans="1:11">
      <c r="A151" s="8">
        <v>182</v>
      </c>
      <c r="B151" s="8" t="s">
        <v>258</v>
      </c>
      <c r="C151" s="9" t="s">
        <v>507</v>
      </c>
      <c r="D151" s="8" t="s">
        <v>508</v>
      </c>
      <c r="E151" s="9" t="s">
        <v>79</v>
      </c>
      <c r="F151" s="8" t="str">
        <f>VLOOKUP(E151,[1]Sheet6!$C$2:$M$50,11,0)</f>
        <v>俞杭</v>
      </c>
      <c r="G151" s="8" t="s">
        <v>215</v>
      </c>
      <c r="H151" s="8" t="s">
        <v>48</v>
      </c>
      <c r="I151" s="8" t="s">
        <v>78</v>
      </c>
      <c r="J151" s="8" t="s">
        <v>81</v>
      </c>
      <c r="K151" s="8">
        <v>18851171769</v>
      </c>
    </row>
    <row r="152" s="3" customFormat="1" ht="24" customHeight="1" spans="1:11">
      <c r="A152" s="8">
        <v>183</v>
      </c>
      <c r="B152" s="8" t="s">
        <v>295</v>
      </c>
      <c r="C152" s="9" t="s">
        <v>304</v>
      </c>
      <c r="D152" s="8" t="s">
        <v>305</v>
      </c>
      <c r="E152" s="9" t="s">
        <v>43</v>
      </c>
      <c r="F152" s="8" t="str">
        <f>VLOOKUP(E152,[1]Sheet6!$C$2:$M$50,11,0)</f>
        <v>田恪明</v>
      </c>
      <c r="G152" s="8" t="s">
        <v>179</v>
      </c>
      <c r="H152" s="8" t="s">
        <v>26</v>
      </c>
      <c r="I152" s="8" t="s">
        <v>42</v>
      </c>
      <c r="J152" s="8" t="s">
        <v>45</v>
      </c>
      <c r="K152" s="8">
        <v>15225662715</v>
      </c>
    </row>
    <row r="153" s="3" customFormat="1" ht="24" customHeight="1" spans="1:11">
      <c r="A153" s="8">
        <v>184</v>
      </c>
      <c r="B153" s="8" t="s">
        <v>295</v>
      </c>
      <c r="C153" s="9" t="s">
        <v>318</v>
      </c>
      <c r="D153" s="8" t="s">
        <v>319</v>
      </c>
      <c r="E153" s="9" t="s">
        <v>43</v>
      </c>
      <c r="F153" s="8" t="str">
        <f>VLOOKUP(E153,[1]Sheet6!$C$2:$M$50,11,0)</f>
        <v>田恪明</v>
      </c>
      <c r="G153" s="8" t="s">
        <v>179</v>
      </c>
      <c r="H153" s="8" t="s">
        <v>26</v>
      </c>
      <c r="I153" s="8" t="s">
        <v>42</v>
      </c>
      <c r="J153" s="8" t="s">
        <v>45</v>
      </c>
      <c r="K153" s="8">
        <v>15225662715</v>
      </c>
    </row>
    <row r="154" s="3" customFormat="1" ht="24" customHeight="1" spans="1:11">
      <c r="A154" s="8">
        <v>185</v>
      </c>
      <c r="B154" s="8" t="s">
        <v>295</v>
      </c>
      <c r="C154" s="9" t="s">
        <v>509</v>
      </c>
      <c r="D154" s="8" t="s">
        <v>510</v>
      </c>
      <c r="E154" s="9" t="s">
        <v>43</v>
      </c>
      <c r="F154" s="8" t="str">
        <f>VLOOKUP(E154,[1]Sheet6!$C$2:$M$50,11,0)</f>
        <v>田恪明</v>
      </c>
      <c r="G154" s="8" t="s">
        <v>179</v>
      </c>
      <c r="H154" s="8" t="s">
        <v>26</v>
      </c>
      <c r="I154" s="8" t="s">
        <v>42</v>
      </c>
      <c r="J154" s="8" t="s">
        <v>45</v>
      </c>
      <c r="K154" s="8">
        <v>15225662715</v>
      </c>
    </row>
    <row r="155" s="3" customFormat="1" ht="24" customHeight="1" spans="1:11">
      <c r="A155" s="8">
        <v>186</v>
      </c>
      <c r="B155" s="8" t="s">
        <v>295</v>
      </c>
      <c r="C155" s="9" t="s">
        <v>322</v>
      </c>
      <c r="D155" s="8" t="s">
        <v>323</v>
      </c>
      <c r="E155" s="9" t="s">
        <v>43</v>
      </c>
      <c r="F155" s="8" t="str">
        <f>VLOOKUP(E155,[1]Sheet6!$C$2:$M$50,11,0)</f>
        <v>田恪明</v>
      </c>
      <c r="G155" s="8" t="s">
        <v>179</v>
      </c>
      <c r="H155" s="8" t="s">
        <v>26</v>
      </c>
      <c r="I155" s="8" t="s">
        <v>42</v>
      </c>
      <c r="J155" s="8" t="s">
        <v>45</v>
      </c>
      <c r="K155" s="8">
        <v>15225662715</v>
      </c>
    </row>
    <row r="156" s="3" customFormat="1" ht="24" customHeight="1" spans="1:11">
      <c r="A156" s="8">
        <v>187</v>
      </c>
      <c r="B156" s="8" t="s">
        <v>295</v>
      </c>
      <c r="C156" s="9" t="s">
        <v>324</v>
      </c>
      <c r="D156" s="8" t="s">
        <v>325</v>
      </c>
      <c r="E156" s="9" t="s">
        <v>43</v>
      </c>
      <c r="F156" s="8" t="str">
        <f>VLOOKUP(E156,[1]Sheet6!$C$2:$M$50,11,0)</f>
        <v>田恪明</v>
      </c>
      <c r="G156" s="8" t="s">
        <v>179</v>
      </c>
      <c r="H156" s="8" t="s">
        <v>26</v>
      </c>
      <c r="I156" s="8" t="s">
        <v>42</v>
      </c>
      <c r="J156" s="8" t="s">
        <v>45</v>
      </c>
      <c r="K156" s="8">
        <v>15225662715</v>
      </c>
    </row>
    <row r="157" s="3" customFormat="1" ht="24" customHeight="1" spans="1:11">
      <c r="A157" s="8">
        <v>188</v>
      </c>
      <c r="B157" s="8" t="s">
        <v>295</v>
      </c>
      <c r="C157" s="9" t="s">
        <v>511</v>
      </c>
      <c r="D157" s="8" t="s">
        <v>512</v>
      </c>
      <c r="E157" s="9" t="s">
        <v>43</v>
      </c>
      <c r="F157" s="8" t="str">
        <f>VLOOKUP(E157,[1]Sheet6!$C$2:$M$50,11,0)</f>
        <v>田恪明</v>
      </c>
      <c r="G157" s="8" t="s">
        <v>179</v>
      </c>
      <c r="H157" s="8" t="s">
        <v>26</v>
      </c>
      <c r="I157" s="8" t="s">
        <v>42</v>
      </c>
      <c r="J157" s="8" t="s">
        <v>45</v>
      </c>
      <c r="K157" s="8">
        <v>15225662715</v>
      </c>
    </row>
    <row r="158" s="3" customFormat="1" ht="24" customHeight="1" spans="1:11">
      <c r="A158" s="8">
        <v>189</v>
      </c>
      <c r="B158" s="8" t="s">
        <v>513</v>
      </c>
      <c r="C158" s="9" t="s">
        <v>514</v>
      </c>
      <c r="D158" s="8" t="s">
        <v>515</v>
      </c>
      <c r="E158" s="9" t="s">
        <v>43</v>
      </c>
      <c r="F158" s="8" t="str">
        <f>VLOOKUP(E158,[1]Sheet6!$C$2:$M$50,11,0)</f>
        <v>田恪明</v>
      </c>
      <c r="G158" s="8" t="s">
        <v>215</v>
      </c>
      <c r="H158" s="8" t="s">
        <v>50</v>
      </c>
      <c r="I158" s="8" t="s">
        <v>42</v>
      </c>
      <c r="J158" s="8" t="s">
        <v>45</v>
      </c>
      <c r="K158" s="8">
        <v>15225662715</v>
      </c>
    </row>
    <row r="159" s="3" customFormat="1" ht="24" customHeight="1" spans="1:11">
      <c r="A159" s="8">
        <v>190</v>
      </c>
      <c r="B159" s="8" t="s">
        <v>216</v>
      </c>
      <c r="C159" s="9" t="s">
        <v>217</v>
      </c>
      <c r="D159" s="8" t="s">
        <v>218</v>
      </c>
      <c r="E159" s="9" t="s">
        <v>43</v>
      </c>
      <c r="F159" s="8" t="str">
        <f>VLOOKUP(E159,[1]Sheet6!$C$2:$M$50,11,0)</f>
        <v>田恪明</v>
      </c>
      <c r="G159" s="8" t="s">
        <v>215</v>
      </c>
      <c r="H159" s="8" t="s">
        <v>44</v>
      </c>
      <c r="I159" s="8" t="s">
        <v>42</v>
      </c>
      <c r="J159" s="8" t="s">
        <v>45</v>
      </c>
      <c r="K159" s="8">
        <v>15225662715</v>
      </c>
    </row>
    <row r="160" s="3" customFormat="1" ht="24" customHeight="1" spans="1:11">
      <c r="A160" s="8">
        <v>191</v>
      </c>
      <c r="B160" s="8" t="s">
        <v>243</v>
      </c>
      <c r="C160" s="9" t="s">
        <v>516</v>
      </c>
      <c r="D160" s="8" t="s">
        <v>517</v>
      </c>
      <c r="E160" s="9" t="s">
        <v>43</v>
      </c>
      <c r="F160" s="8" t="str">
        <f>VLOOKUP(E160,[1]Sheet6!$C$2:$M$50,11,0)</f>
        <v>田恪明</v>
      </c>
      <c r="G160" s="8" t="s">
        <v>215</v>
      </c>
      <c r="H160" s="8" t="s">
        <v>48</v>
      </c>
      <c r="I160" s="8" t="s">
        <v>42</v>
      </c>
      <c r="J160" s="8" t="s">
        <v>45</v>
      </c>
      <c r="K160" s="8">
        <v>15225662715</v>
      </c>
    </row>
    <row r="161" s="3" customFormat="1" ht="24" customHeight="1" spans="1:11">
      <c r="A161" s="8">
        <v>192</v>
      </c>
      <c r="B161" s="8" t="s">
        <v>243</v>
      </c>
      <c r="C161" s="9" t="s">
        <v>244</v>
      </c>
      <c r="D161" s="8" t="s">
        <v>245</v>
      </c>
      <c r="E161" s="9" t="s">
        <v>43</v>
      </c>
      <c r="F161" s="8" t="str">
        <f>VLOOKUP(E161,[1]Sheet6!$C$2:$M$50,11,0)</f>
        <v>田恪明</v>
      </c>
      <c r="G161" s="8" t="s">
        <v>215</v>
      </c>
      <c r="H161" s="8" t="s">
        <v>48</v>
      </c>
      <c r="I161" s="8" t="s">
        <v>42</v>
      </c>
      <c r="J161" s="8" t="s">
        <v>45</v>
      </c>
      <c r="K161" s="8">
        <v>15225662715</v>
      </c>
    </row>
    <row r="162" s="3" customFormat="1" ht="24" customHeight="1" spans="1:11">
      <c r="A162" s="8">
        <v>193</v>
      </c>
      <c r="B162" s="8" t="s">
        <v>243</v>
      </c>
      <c r="C162" s="9" t="s">
        <v>518</v>
      </c>
      <c r="D162" s="8" t="s">
        <v>519</v>
      </c>
      <c r="E162" s="9" t="s">
        <v>43</v>
      </c>
      <c r="F162" s="8" t="str">
        <f>VLOOKUP(E162,[1]Sheet6!$C$2:$M$50,11,0)</f>
        <v>田恪明</v>
      </c>
      <c r="G162" s="8" t="s">
        <v>215</v>
      </c>
      <c r="H162" s="8" t="s">
        <v>48</v>
      </c>
      <c r="I162" s="8" t="s">
        <v>42</v>
      </c>
      <c r="J162" s="8" t="s">
        <v>45</v>
      </c>
      <c r="K162" s="8">
        <v>15225662715</v>
      </c>
    </row>
    <row r="163" s="3" customFormat="1" ht="24" customHeight="1" spans="1:11">
      <c r="A163" s="8">
        <v>194</v>
      </c>
      <c r="B163" s="8" t="s">
        <v>286</v>
      </c>
      <c r="C163" s="9" t="s">
        <v>287</v>
      </c>
      <c r="D163" s="8" t="s">
        <v>288</v>
      </c>
      <c r="E163" s="9" t="s">
        <v>43</v>
      </c>
      <c r="F163" s="8" t="str">
        <f>VLOOKUP(E163,[1]Sheet6!$C$2:$M$50,11,0)</f>
        <v>田恪明</v>
      </c>
      <c r="G163" s="8" t="s">
        <v>179</v>
      </c>
      <c r="H163" s="8" t="s">
        <v>26</v>
      </c>
      <c r="I163" s="8" t="s">
        <v>42</v>
      </c>
      <c r="J163" s="8" t="s">
        <v>45</v>
      </c>
      <c r="K163" s="8">
        <v>15225662715</v>
      </c>
    </row>
    <row r="164" s="3" customFormat="1" ht="24" customHeight="1" spans="1:11">
      <c r="A164" s="8">
        <v>195</v>
      </c>
      <c r="B164" s="8" t="s">
        <v>286</v>
      </c>
      <c r="C164" s="9" t="s">
        <v>520</v>
      </c>
      <c r="D164" s="8" t="s">
        <v>521</v>
      </c>
      <c r="E164" s="9" t="s">
        <v>43</v>
      </c>
      <c r="F164" s="8" t="str">
        <f>VLOOKUP(E164,[1]Sheet6!$C$2:$M$50,11,0)</f>
        <v>田恪明</v>
      </c>
      <c r="G164" s="8" t="s">
        <v>179</v>
      </c>
      <c r="H164" s="8" t="s">
        <v>26</v>
      </c>
      <c r="I164" s="8" t="s">
        <v>42</v>
      </c>
      <c r="J164" s="8" t="s">
        <v>45</v>
      </c>
      <c r="K164" s="8">
        <v>15225662715</v>
      </c>
    </row>
    <row r="165" s="3" customFormat="1" ht="24" customHeight="1" spans="1:11">
      <c r="A165" s="8">
        <v>196</v>
      </c>
      <c r="B165" s="8" t="s">
        <v>286</v>
      </c>
      <c r="C165" s="9" t="s">
        <v>522</v>
      </c>
      <c r="D165" s="8" t="s">
        <v>523</v>
      </c>
      <c r="E165" s="9" t="s">
        <v>43</v>
      </c>
      <c r="F165" s="8" t="str">
        <f>VLOOKUP(E165,[1]Sheet6!$C$2:$M$50,11,0)</f>
        <v>田恪明</v>
      </c>
      <c r="G165" s="8" t="s">
        <v>179</v>
      </c>
      <c r="H165" s="8" t="s">
        <v>26</v>
      </c>
      <c r="I165" s="8" t="s">
        <v>42</v>
      </c>
      <c r="J165" s="8" t="s">
        <v>45</v>
      </c>
      <c r="K165" s="8">
        <v>15225662715</v>
      </c>
    </row>
    <row r="166" s="3" customFormat="1" ht="24" customHeight="1" spans="1:11">
      <c r="A166" s="8">
        <v>197</v>
      </c>
      <c r="B166" s="8" t="s">
        <v>524</v>
      </c>
      <c r="C166" s="9" t="s">
        <v>525</v>
      </c>
      <c r="D166" s="8" t="s">
        <v>526</v>
      </c>
      <c r="E166" s="9" t="s">
        <v>43</v>
      </c>
      <c r="F166" s="8" t="str">
        <f>VLOOKUP(E166,[1]Sheet6!$C$2:$M$50,11,0)</f>
        <v>田恪明</v>
      </c>
      <c r="G166" s="8" t="s">
        <v>179</v>
      </c>
      <c r="H166" s="8" t="s">
        <v>49</v>
      </c>
      <c r="I166" s="8" t="s">
        <v>42</v>
      </c>
      <c r="J166" s="8" t="s">
        <v>45</v>
      </c>
      <c r="K166" s="8">
        <v>15225662715</v>
      </c>
    </row>
    <row r="167" s="3" customFormat="1" ht="24" customHeight="1" spans="1:11">
      <c r="A167" s="8">
        <v>198</v>
      </c>
      <c r="B167" s="8" t="s">
        <v>527</v>
      </c>
      <c r="C167" s="9" t="s">
        <v>528</v>
      </c>
      <c r="D167" s="8" t="s">
        <v>529</v>
      </c>
      <c r="E167" s="9" t="s">
        <v>43</v>
      </c>
      <c r="F167" s="8" t="str">
        <f>VLOOKUP(E167,[1]Sheet6!$C$2:$M$50,11,0)</f>
        <v>田恪明</v>
      </c>
      <c r="G167" s="8" t="s">
        <v>215</v>
      </c>
      <c r="H167" s="8" t="s">
        <v>48</v>
      </c>
      <c r="I167" s="8" t="s">
        <v>42</v>
      </c>
      <c r="J167" s="8" t="s">
        <v>45</v>
      </c>
      <c r="K167" s="8">
        <v>15225662715</v>
      </c>
    </row>
    <row r="168" s="3" customFormat="1" ht="24" customHeight="1" spans="1:11">
      <c r="A168" s="8">
        <v>199</v>
      </c>
      <c r="B168" s="8" t="s">
        <v>530</v>
      </c>
      <c r="C168" s="9" t="s">
        <v>531</v>
      </c>
      <c r="D168" s="8" t="s">
        <v>532</v>
      </c>
      <c r="E168" s="9" t="s">
        <v>43</v>
      </c>
      <c r="F168" s="8" t="str">
        <f>VLOOKUP(E168,[1]Sheet6!$C$2:$M$50,11,0)</f>
        <v>田恪明</v>
      </c>
      <c r="G168" s="8" t="s">
        <v>215</v>
      </c>
      <c r="H168" s="8" t="s">
        <v>38</v>
      </c>
      <c r="I168" s="8" t="s">
        <v>42</v>
      </c>
      <c r="J168" s="8" t="s">
        <v>45</v>
      </c>
      <c r="K168" s="8">
        <v>15225662715</v>
      </c>
    </row>
    <row r="169" s="3" customFormat="1" ht="24" customHeight="1" spans="1:11">
      <c r="A169" s="8">
        <v>200</v>
      </c>
      <c r="B169" s="8" t="s">
        <v>533</v>
      </c>
      <c r="C169" s="9" t="s">
        <v>534</v>
      </c>
      <c r="D169" s="8" t="s">
        <v>535</v>
      </c>
      <c r="E169" s="9" t="s">
        <v>43</v>
      </c>
      <c r="F169" s="8" t="str">
        <f>VLOOKUP(E169,[1]Sheet6!$C$2:$M$50,11,0)</f>
        <v>田恪明</v>
      </c>
      <c r="G169" s="8" t="s">
        <v>215</v>
      </c>
      <c r="H169" s="8" t="s">
        <v>38</v>
      </c>
      <c r="I169" s="8" t="s">
        <v>42</v>
      </c>
      <c r="J169" s="8" t="s">
        <v>45</v>
      </c>
      <c r="K169" s="8">
        <v>15225662715</v>
      </c>
    </row>
    <row r="170" s="3" customFormat="1" ht="24" customHeight="1" spans="1:11">
      <c r="A170" s="8">
        <v>201</v>
      </c>
      <c r="B170" s="8" t="s">
        <v>536</v>
      </c>
      <c r="C170" s="9" t="s">
        <v>537</v>
      </c>
      <c r="D170" s="8" t="s">
        <v>538</v>
      </c>
      <c r="E170" s="9" t="s">
        <v>43</v>
      </c>
      <c r="F170" s="8" t="str">
        <f>VLOOKUP(E170,[1]Sheet6!$C$2:$M$50,11,0)</f>
        <v>田恪明</v>
      </c>
      <c r="G170" s="8" t="s">
        <v>215</v>
      </c>
      <c r="H170" s="8" t="s">
        <v>50</v>
      </c>
      <c r="I170" s="8" t="s">
        <v>42</v>
      </c>
      <c r="J170" s="8" t="s">
        <v>45</v>
      </c>
      <c r="K170" s="8">
        <v>15225662715</v>
      </c>
    </row>
    <row r="171" s="3" customFormat="1" ht="24" customHeight="1" spans="1:11">
      <c r="A171" s="8">
        <v>202</v>
      </c>
      <c r="B171" s="8" t="s">
        <v>539</v>
      </c>
      <c r="C171" s="9" t="s">
        <v>540</v>
      </c>
      <c r="D171" s="8" t="s">
        <v>541</v>
      </c>
      <c r="E171" s="9" t="s">
        <v>43</v>
      </c>
      <c r="F171" s="8" t="str">
        <f>VLOOKUP(E171,[1]Sheet6!$C$2:$M$50,11,0)</f>
        <v>田恪明</v>
      </c>
      <c r="G171" s="8" t="s">
        <v>179</v>
      </c>
      <c r="H171" s="8" t="s">
        <v>39</v>
      </c>
      <c r="I171" s="8" t="s">
        <v>42</v>
      </c>
      <c r="J171" s="8" t="s">
        <v>45</v>
      </c>
      <c r="K171" s="8">
        <v>15225662715</v>
      </c>
    </row>
    <row r="172" s="3" customFormat="1" ht="24" customHeight="1" spans="1:11">
      <c r="A172" s="8">
        <v>203</v>
      </c>
      <c r="B172" s="8" t="s">
        <v>289</v>
      </c>
      <c r="C172" s="9" t="s">
        <v>542</v>
      </c>
      <c r="D172" s="8" t="s">
        <v>543</v>
      </c>
      <c r="E172" s="9" t="s">
        <v>43</v>
      </c>
      <c r="F172" s="8" t="str">
        <f>VLOOKUP(E172,[1]Sheet6!$C$2:$M$50,11,0)</f>
        <v>田恪明</v>
      </c>
      <c r="G172" s="8" t="s">
        <v>179</v>
      </c>
      <c r="H172" s="8" t="s">
        <v>26</v>
      </c>
      <c r="I172" s="8" t="s">
        <v>42</v>
      </c>
      <c r="J172" s="8" t="s">
        <v>45</v>
      </c>
      <c r="K172" s="8">
        <v>15225662715</v>
      </c>
    </row>
    <row r="173" s="3" customFormat="1" ht="24" customHeight="1" spans="1:11">
      <c r="A173" s="8">
        <v>204</v>
      </c>
      <c r="B173" s="8" t="s">
        <v>282</v>
      </c>
      <c r="C173" s="9" t="s">
        <v>283</v>
      </c>
      <c r="D173" s="8" t="s">
        <v>284</v>
      </c>
      <c r="E173" s="9" t="s">
        <v>43</v>
      </c>
      <c r="F173" s="8" t="str">
        <f>VLOOKUP(E173,[1]Sheet6!$C$2:$M$50,11,0)</f>
        <v>田恪明</v>
      </c>
      <c r="G173" s="8" t="s">
        <v>215</v>
      </c>
      <c r="H173" s="8" t="s">
        <v>48</v>
      </c>
      <c r="I173" s="8" t="s">
        <v>42</v>
      </c>
      <c r="J173" s="8" t="s">
        <v>45</v>
      </c>
      <c r="K173" s="8">
        <v>15225662715</v>
      </c>
    </row>
    <row r="174" s="3" customFormat="1" ht="24" customHeight="1" spans="1:11">
      <c r="A174" s="8">
        <v>205</v>
      </c>
      <c r="B174" s="8" t="s">
        <v>544</v>
      </c>
      <c r="C174" s="9" t="s">
        <v>545</v>
      </c>
      <c r="D174" s="8" t="s">
        <v>546</v>
      </c>
      <c r="E174" s="9" t="s">
        <v>43</v>
      </c>
      <c r="F174" s="8" t="str">
        <f>VLOOKUP(E174,[1]Sheet6!$C$2:$M$50,11,0)</f>
        <v>田恪明</v>
      </c>
      <c r="G174" s="8" t="s">
        <v>123</v>
      </c>
      <c r="H174" s="8" t="s">
        <v>41</v>
      </c>
      <c r="I174" s="8" t="s">
        <v>42</v>
      </c>
      <c r="J174" s="8" t="s">
        <v>45</v>
      </c>
      <c r="K174" s="8">
        <v>15225662715</v>
      </c>
    </row>
    <row r="175" s="3" customFormat="1" ht="24" customHeight="1" spans="1:11">
      <c r="A175" s="8">
        <v>206</v>
      </c>
      <c r="B175" s="8" t="s">
        <v>547</v>
      </c>
      <c r="C175" s="9" t="s">
        <v>548</v>
      </c>
      <c r="D175" s="8" t="s">
        <v>549</v>
      </c>
      <c r="E175" s="9" t="s">
        <v>43</v>
      </c>
      <c r="F175" s="8" t="str">
        <f>VLOOKUP(E175,[1]Sheet6!$C$2:$M$50,11,0)</f>
        <v>田恪明</v>
      </c>
      <c r="G175" s="8" t="s">
        <v>123</v>
      </c>
      <c r="H175" s="8" t="s">
        <v>40</v>
      </c>
      <c r="I175" s="8" t="s">
        <v>42</v>
      </c>
      <c r="J175" s="8" t="s">
        <v>45</v>
      </c>
      <c r="K175" s="8">
        <v>15225662715</v>
      </c>
    </row>
    <row r="176" s="3" customFormat="1" ht="24" customHeight="1" spans="1:11">
      <c r="A176" s="8">
        <v>207</v>
      </c>
      <c r="B176" s="8" t="s">
        <v>550</v>
      </c>
      <c r="C176" s="9" t="s">
        <v>551</v>
      </c>
      <c r="D176" s="8" t="s">
        <v>552</v>
      </c>
      <c r="E176" s="9" t="s">
        <v>43</v>
      </c>
      <c r="F176" s="8" t="str">
        <f>VLOOKUP(E176,[1]Sheet6!$C$2:$M$50,11,0)</f>
        <v>田恪明</v>
      </c>
      <c r="G176" s="8" t="s">
        <v>123</v>
      </c>
      <c r="H176" s="8" t="s">
        <v>40</v>
      </c>
      <c r="I176" s="8" t="s">
        <v>42</v>
      </c>
      <c r="J176" s="8" t="s">
        <v>45</v>
      </c>
      <c r="K176" s="8">
        <v>15225662715</v>
      </c>
    </row>
    <row r="177" s="3" customFormat="1" ht="24" customHeight="1" spans="1:11">
      <c r="A177" s="8">
        <v>208</v>
      </c>
      <c r="B177" s="8" t="s">
        <v>553</v>
      </c>
      <c r="C177" s="9" t="s">
        <v>554</v>
      </c>
      <c r="D177" s="8" t="s">
        <v>555</v>
      </c>
      <c r="E177" s="9" t="s">
        <v>43</v>
      </c>
      <c r="F177" s="8" t="str">
        <f>VLOOKUP(E177,[1]Sheet6!$C$2:$M$50,11,0)</f>
        <v>田恪明</v>
      </c>
      <c r="G177" s="8" t="s">
        <v>179</v>
      </c>
      <c r="H177" s="8" t="s">
        <v>39</v>
      </c>
      <c r="I177" s="8" t="s">
        <v>42</v>
      </c>
      <c r="J177" s="8" t="s">
        <v>45</v>
      </c>
      <c r="K177" s="8">
        <v>15225662715</v>
      </c>
    </row>
    <row r="178" s="3" customFormat="1" ht="24" customHeight="1" spans="1:11">
      <c r="A178" s="8">
        <v>209</v>
      </c>
      <c r="B178" s="8" t="s">
        <v>556</v>
      </c>
      <c r="C178" s="9" t="s">
        <v>557</v>
      </c>
      <c r="D178" s="8" t="s">
        <v>558</v>
      </c>
      <c r="E178" s="9" t="s">
        <v>43</v>
      </c>
      <c r="F178" s="8" t="str">
        <f>VLOOKUP(E178,[1]Sheet6!$C$2:$M$50,11,0)</f>
        <v>田恪明</v>
      </c>
      <c r="G178" s="8" t="s">
        <v>179</v>
      </c>
      <c r="H178" s="8" t="s">
        <v>26</v>
      </c>
      <c r="I178" s="8" t="s">
        <v>42</v>
      </c>
      <c r="J178" s="8" t="s">
        <v>45</v>
      </c>
      <c r="K178" s="8">
        <v>15225662715</v>
      </c>
    </row>
    <row r="179" s="3" customFormat="1" ht="24" customHeight="1" spans="1:11">
      <c r="A179" s="8">
        <v>210</v>
      </c>
      <c r="B179" s="8" t="s">
        <v>236</v>
      </c>
      <c r="C179" s="9" t="s">
        <v>559</v>
      </c>
      <c r="D179" s="8" t="s">
        <v>560</v>
      </c>
      <c r="E179" s="9" t="s">
        <v>43</v>
      </c>
      <c r="F179" s="8" t="str">
        <f>VLOOKUP(E179,[1]Sheet6!$C$2:$M$50,11,0)</f>
        <v>田恪明</v>
      </c>
      <c r="G179" s="8" t="s">
        <v>215</v>
      </c>
      <c r="H179" s="8" t="s">
        <v>44</v>
      </c>
      <c r="I179" s="8" t="s">
        <v>42</v>
      </c>
      <c r="J179" s="8" t="s">
        <v>45</v>
      </c>
      <c r="K179" s="8">
        <v>15225662715</v>
      </c>
    </row>
    <row r="180" s="3" customFormat="1" ht="24" customHeight="1" spans="1:11">
      <c r="A180" s="8">
        <v>211</v>
      </c>
      <c r="B180" s="8" t="s">
        <v>332</v>
      </c>
      <c r="C180" s="9" t="s">
        <v>355</v>
      </c>
      <c r="D180" s="8" t="s">
        <v>356</v>
      </c>
      <c r="E180" s="9" t="s">
        <v>43</v>
      </c>
      <c r="F180" s="8" t="str">
        <f>VLOOKUP(E180,[1]Sheet6!$C$2:$M$50,11,0)</f>
        <v>田恪明</v>
      </c>
      <c r="G180" s="8" t="s">
        <v>179</v>
      </c>
      <c r="H180" s="8" t="s">
        <v>39</v>
      </c>
      <c r="I180" s="8" t="s">
        <v>42</v>
      </c>
      <c r="J180" s="8" t="s">
        <v>45</v>
      </c>
      <c r="K180" s="8">
        <v>15225662715</v>
      </c>
    </row>
    <row r="181" s="3" customFormat="1" ht="24" customHeight="1" spans="1:11">
      <c r="A181" s="8">
        <v>212</v>
      </c>
      <c r="B181" s="8" t="s">
        <v>262</v>
      </c>
      <c r="C181" s="9" t="s">
        <v>561</v>
      </c>
      <c r="D181" s="8" t="s">
        <v>562</v>
      </c>
      <c r="E181" s="9" t="s">
        <v>43</v>
      </c>
      <c r="F181" s="8" t="str">
        <f>VLOOKUP(E181,[1]Sheet6!$C$2:$M$50,11,0)</f>
        <v>田恪明</v>
      </c>
      <c r="G181" s="8" t="s">
        <v>215</v>
      </c>
      <c r="H181" s="8" t="s">
        <v>50</v>
      </c>
      <c r="I181" s="8" t="s">
        <v>42</v>
      </c>
      <c r="J181" s="8" t="s">
        <v>45</v>
      </c>
      <c r="K181" s="8">
        <v>15225662715</v>
      </c>
    </row>
    <row r="182" s="3" customFormat="1" ht="24" customHeight="1" spans="1:11">
      <c r="A182" s="8">
        <v>213</v>
      </c>
      <c r="B182" s="8" t="s">
        <v>262</v>
      </c>
      <c r="C182" s="9" t="s">
        <v>263</v>
      </c>
      <c r="D182" s="8" t="s">
        <v>264</v>
      </c>
      <c r="E182" s="9" t="s">
        <v>43</v>
      </c>
      <c r="F182" s="8" t="str">
        <f>VLOOKUP(E182,[1]Sheet6!$C$2:$M$50,11,0)</f>
        <v>田恪明</v>
      </c>
      <c r="G182" s="8" t="s">
        <v>215</v>
      </c>
      <c r="H182" s="8" t="s">
        <v>50</v>
      </c>
      <c r="I182" s="8" t="s">
        <v>42</v>
      </c>
      <c r="J182" s="8" t="s">
        <v>45</v>
      </c>
      <c r="K182" s="8">
        <v>15225662715</v>
      </c>
    </row>
    <row r="183" s="3" customFormat="1" ht="24" customHeight="1" spans="1:11">
      <c r="A183" s="8">
        <v>214</v>
      </c>
      <c r="B183" s="8" t="s">
        <v>262</v>
      </c>
      <c r="C183" s="9" t="s">
        <v>266</v>
      </c>
      <c r="D183" s="8" t="s">
        <v>267</v>
      </c>
      <c r="E183" s="9" t="s">
        <v>43</v>
      </c>
      <c r="F183" s="8" t="str">
        <f>VLOOKUP(E183,[1]Sheet6!$C$2:$M$50,11,0)</f>
        <v>田恪明</v>
      </c>
      <c r="G183" s="8" t="s">
        <v>215</v>
      </c>
      <c r="H183" s="8" t="s">
        <v>50</v>
      </c>
      <c r="I183" s="8" t="s">
        <v>42</v>
      </c>
      <c r="J183" s="8" t="s">
        <v>45</v>
      </c>
      <c r="K183" s="8">
        <v>15225662715</v>
      </c>
    </row>
    <row r="184" s="3" customFormat="1" ht="24" customHeight="1" spans="1:11">
      <c r="A184" s="8">
        <v>215</v>
      </c>
      <c r="B184" s="8" t="s">
        <v>269</v>
      </c>
      <c r="C184" s="9" t="s">
        <v>270</v>
      </c>
      <c r="D184" s="8" t="s">
        <v>271</v>
      </c>
      <c r="E184" s="9" t="s">
        <v>43</v>
      </c>
      <c r="F184" s="8" t="str">
        <f>VLOOKUP(E184,[1]Sheet6!$C$2:$M$50,11,0)</f>
        <v>田恪明</v>
      </c>
      <c r="G184" s="8" t="s">
        <v>215</v>
      </c>
      <c r="H184" s="8" t="s">
        <v>50</v>
      </c>
      <c r="I184" s="8" t="s">
        <v>42</v>
      </c>
      <c r="J184" s="8" t="s">
        <v>45</v>
      </c>
      <c r="K184" s="8">
        <v>15225662715</v>
      </c>
    </row>
    <row r="185" s="3" customFormat="1" ht="24" customHeight="1" spans="1:11">
      <c r="A185" s="8">
        <v>216</v>
      </c>
      <c r="B185" s="8" t="s">
        <v>236</v>
      </c>
      <c r="C185" s="9" t="s">
        <v>273</v>
      </c>
      <c r="D185" s="8" t="s">
        <v>274</v>
      </c>
      <c r="E185" s="9" t="s">
        <v>43</v>
      </c>
      <c r="F185" s="8" t="str">
        <f>VLOOKUP(E185,[1]Sheet6!$C$2:$M$50,11,0)</f>
        <v>田恪明</v>
      </c>
      <c r="G185" s="8" t="s">
        <v>215</v>
      </c>
      <c r="H185" s="8" t="s">
        <v>44</v>
      </c>
      <c r="I185" s="8" t="s">
        <v>42</v>
      </c>
      <c r="J185" s="8" t="s">
        <v>45</v>
      </c>
      <c r="K185" s="8">
        <v>15225662715</v>
      </c>
    </row>
    <row r="186" s="3" customFormat="1" ht="24" customHeight="1" spans="1:11">
      <c r="A186" s="8">
        <v>217</v>
      </c>
      <c r="B186" s="8" t="s">
        <v>236</v>
      </c>
      <c r="C186" s="9" t="s">
        <v>237</v>
      </c>
      <c r="D186" s="8" t="s">
        <v>238</v>
      </c>
      <c r="E186" s="9" t="s">
        <v>43</v>
      </c>
      <c r="F186" s="8" t="str">
        <f>VLOOKUP(E186,[1]Sheet6!$C$2:$M$50,11,0)</f>
        <v>田恪明</v>
      </c>
      <c r="G186" s="8" t="s">
        <v>215</v>
      </c>
      <c r="H186" s="8" t="s">
        <v>44</v>
      </c>
      <c r="I186" s="8" t="s">
        <v>42</v>
      </c>
      <c r="J186" s="8" t="s">
        <v>45</v>
      </c>
      <c r="K186" s="8">
        <v>15225662715</v>
      </c>
    </row>
    <row r="187" s="3" customFormat="1" ht="24" customHeight="1" spans="1:11">
      <c r="A187" s="8">
        <v>218</v>
      </c>
      <c r="B187" s="8" t="s">
        <v>332</v>
      </c>
      <c r="C187" s="9" t="s">
        <v>563</v>
      </c>
      <c r="D187" s="8" t="s">
        <v>564</v>
      </c>
      <c r="E187" s="9" t="s">
        <v>43</v>
      </c>
      <c r="F187" s="8" t="str">
        <f>VLOOKUP(E187,[1]Sheet6!$C$2:$M$50,11,0)</f>
        <v>田恪明</v>
      </c>
      <c r="G187" s="8" t="s">
        <v>179</v>
      </c>
      <c r="H187" s="8" t="s">
        <v>39</v>
      </c>
      <c r="I187" s="8" t="s">
        <v>42</v>
      </c>
      <c r="J187" s="8" t="s">
        <v>45</v>
      </c>
      <c r="K187" s="8">
        <v>15225662715</v>
      </c>
    </row>
    <row r="188" s="3" customFormat="1" ht="24" customHeight="1" spans="1:11">
      <c r="A188" s="8">
        <v>219</v>
      </c>
      <c r="B188" s="8" t="s">
        <v>236</v>
      </c>
      <c r="C188" s="9" t="s">
        <v>276</v>
      </c>
      <c r="D188" s="8" t="s">
        <v>277</v>
      </c>
      <c r="E188" s="9" t="s">
        <v>43</v>
      </c>
      <c r="F188" s="8" t="str">
        <f>VLOOKUP(E188,[1]Sheet6!$C$2:$M$50,11,0)</f>
        <v>田恪明</v>
      </c>
      <c r="G188" s="8" t="s">
        <v>215</v>
      </c>
      <c r="H188" s="8" t="s">
        <v>44</v>
      </c>
      <c r="I188" s="8" t="s">
        <v>42</v>
      </c>
      <c r="J188" s="8" t="s">
        <v>45</v>
      </c>
      <c r="K188" s="8">
        <v>15225662715</v>
      </c>
    </row>
    <row r="189" s="3" customFormat="1" ht="24" customHeight="1" spans="1:11">
      <c r="A189" s="8">
        <v>220</v>
      </c>
      <c r="B189" s="8" t="s">
        <v>236</v>
      </c>
      <c r="C189" s="9" t="s">
        <v>240</v>
      </c>
      <c r="D189" s="8" t="s">
        <v>241</v>
      </c>
      <c r="E189" s="9" t="s">
        <v>43</v>
      </c>
      <c r="F189" s="8" t="str">
        <f>VLOOKUP(E189,[1]Sheet6!$C$2:$M$50,11,0)</f>
        <v>田恪明</v>
      </c>
      <c r="G189" s="8" t="s">
        <v>215</v>
      </c>
      <c r="H189" s="8" t="s">
        <v>44</v>
      </c>
      <c r="I189" s="8" t="s">
        <v>42</v>
      </c>
      <c r="J189" s="8" t="s">
        <v>45</v>
      </c>
      <c r="K189" s="8">
        <v>15225662715</v>
      </c>
    </row>
    <row r="190" s="3" customFormat="1" ht="24" customHeight="1" spans="1:11">
      <c r="A190" s="8">
        <v>221</v>
      </c>
      <c r="B190" s="8" t="s">
        <v>232</v>
      </c>
      <c r="C190" s="9" t="s">
        <v>279</v>
      </c>
      <c r="D190" s="8" t="s">
        <v>280</v>
      </c>
      <c r="E190" s="9" t="s">
        <v>43</v>
      </c>
      <c r="F190" s="8" t="str">
        <f>VLOOKUP(E190,[1]Sheet6!$C$2:$M$50,11,0)</f>
        <v>田恪明</v>
      </c>
      <c r="G190" s="8" t="s">
        <v>215</v>
      </c>
      <c r="H190" s="8" t="s">
        <v>48</v>
      </c>
      <c r="I190" s="8" t="s">
        <v>42</v>
      </c>
      <c r="J190" s="8" t="s">
        <v>45</v>
      </c>
      <c r="K190" s="8">
        <v>15225662715</v>
      </c>
    </row>
    <row r="191" s="3" customFormat="1" ht="24" customHeight="1" spans="1:11">
      <c r="A191" s="8">
        <v>222</v>
      </c>
      <c r="B191" s="8" t="s">
        <v>232</v>
      </c>
      <c r="C191" s="9" t="s">
        <v>565</v>
      </c>
      <c r="D191" s="8" t="s">
        <v>566</v>
      </c>
      <c r="E191" s="9" t="s">
        <v>43</v>
      </c>
      <c r="F191" s="8" t="str">
        <f>VLOOKUP(E191,[1]Sheet6!$C$2:$M$50,11,0)</f>
        <v>田恪明</v>
      </c>
      <c r="G191" s="8" t="s">
        <v>215</v>
      </c>
      <c r="H191" s="8" t="s">
        <v>48</v>
      </c>
      <c r="I191" s="8" t="s">
        <v>42</v>
      </c>
      <c r="J191" s="8" t="s">
        <v>45</v>
      </c>
      <c r="K191" s="8">
        <v>15225662715</v>
      </c>
    </row>
    <row r="192" s="3" customFormat="1" ht="24" customHeight="1" spans="1:11">
      <c r="A192" s="8">
        <v>223</v>
      </c>
      <c r="B192" s="8" t="s">
        <v>232</v>
      </c>
      <c r="C192" s="9" t="s">
        <v>567</v>
      </c>
      <c r="D192" s="8" t="s">
        <v>568</v>
      </c>
      <c r="E192" s="9" t="s">
        <v>43</v>
      </c>
      <c r="F192" s="8" t="str">
        <f>VLOOKUP(E192,[1]Sheet6!$C$2:$M$50,11,0)</f>
        <v>田恪明</v>
      </c>
      <c r="G192" s="8" t="s">
        <v>215</v>
      </c>
      <c r="H192" s="8" t="s">
        <v>48</v>
      </c>
      <c r="I192" s="8" t="s">
        <v>42</v>
      </c>
      <c r="J192" s="8" t="s">
        <v>45</v>
      </c>
      <c r="K192" s="8">
        <v>15225662715</v>
      </c>
    </row>
    <row r="193" s="3" customFormat="1" ht="24" customHeight="1" spans="1:11">
      <c r="A193" s="8">
        <v>224</v>
      </c>
      <c r="B193" s="8" t="s">
        <v>232</v>
      </c>
      <c r="C193" s="9" t="s">
        <v>569</v>
      </c>
      <c r="D193" s="8" t="s">
        <v>570</v>
      </c>
      <c r="E193" s="9" t="s">
        <v>43</v>
      </c>
      <c r="F193" s="8" t="str">
        <f>VLOOKUP(E193,[1]Sheet6!$C$2:$M$50,11,0)</f>
        <v>田恪明</v>
      </c>
      <c r="G193" s="8" t="s">
        <v>215</v>
      </c>
      <c r="H193" s="8" t="s">
        <v>48</v>
      </c>
      <c r="I193" s="8" t="s">
        <v>42</v>
      </c>
      <c r="J193" s="8" t="s">
        <v>45</v>
      </c>
      <c r="K193" s="8">
        <v>15225662715</v>
      </c>
    </row>
    <row r="194" s="3" customFormat="1" ht="24" customHeight="1" spans="1:11">
      <c r="A194" s="8">
        <v>225</v>
      </c>
      <c r="B194" s="8" t="s">
        <v>232</v>
      </c>
      <c r="C194" s="9" t="s">
        <v>571</v>
      </c>
      <c r="D194" s="8" t="s">
        <v>572</v>
      </c>
      <c r="E194" s="9" t="s">
        <v>43</v>
      </c>
      <c r="F194" s="8" t="str">
        <f>VLOOKUP(E194,[1]Sheet6!$C$2:$M$50,11,0)</f>
        <v>田恪明</v>
      </c>
      <c r="G194" s="8" t="s">
        <v>215</v>
      </c>
      <c r="H194" s="8" t="s">
        <v>48</v>
      </c>
      <c r="I194" s="8" t="s">
        <v>42</v>
      </c>
      <c r="J194" s="8" t="s">
        <v>45</v>
      </c>
      <c r="K194" s="8">
        <v>15225662715</v>
      </c>
    </row>
    <row r="195" s="3" customFormat="1" ht="24" customHeight="1" spans="1:11">
      <c r="A195" s="8">
        <v>226</v>
      </c>
      <c r="B195" s="8" t="s">
        <v>573</v>
      </c>
      <c r="C195" s="9" t="s">
        <v>574</v>
      </c>
      <c r="D195" s="8" t="s">
        <v>575</v>
      </c>
      <c r="E195" s="9" t="s">
        <v>43</v>
      </c>
      <c r="F195" s="8" t="str">
        <f>VLOOKUP(E195,[1]Sheet6!$C$2:$M$50,11,0)</f>
        <v>田恪明</v>
      </c>
      <c r="G195" s="8" t="s">
        <v>215</v>
      </c>
      <c r="H195" s="8" t="s">
        <v>50</v>
      </c>
      <c r="I195" s="8" t="s">
        <v>42</v>
      </c>
      <c r="J195" s="8" t="s">
        <v>45</v>
      </c>
      <c r="K195" s="8">
        <v>15225662715</v>
      </c>
    </row>
    <row r="196" s="3" customFormat="1" ht="24" customHeight="1" spans="1:11">
      <c r="A196" s="8">
        <v>227</v>
      </c>
      <c r="B196" s="8" t="s">
        <v>295</v>
      </c>
      <c r="C196" s="9" t="s">
        <v>576</v>
      </c>
      <c r="D196" s="8" t="s">
        <v>577</v>
      </c>
      <c r="E196" s="9" t="s">
        <v>43</v>
      </c>
      <c r="F196" s="8" t="str">
        <f>VLOOKUP(E196,[1]Sheet6!$C$2:$M$50,11,0)</f>
        <v>田恪明</v>
      </c>
      <c r="G196" s="8" t="s">
        <v>179</v>
      </c>
      <c r="H196" s="8" t="s">
        <v>26</v>
      </c>
      <c r="I196" s="8" t="s">
        <v>42</v>
      </c>
      <c r="J196" s="8" t="s">
        <v>45</v>
      </c>
      <c r="K196" s="8">
        <v>15225662715</v>
      </c>
    </row>
    <row r="197" s="3" customFormat="1" ht="24" customHeight="1" spans="1:11">
      <c r="A197" s="8">
        <v>228</v>
      </c>
      <c r="B197" s="8" t="s">
        <v>258</v>
      </c>
      <c r="C197" s="9" t="s">
        <v>451</v>
      </c>
      <c r="D197" s="8" t="s">
        <v>452</v>
      </c>
      <c r="E197" s="9" t="s">
        <v>43</v>
      </c>
      <c r="F197" s="8" t="str">
        <f>VLOOKUP(E197,[1]Sheet6!$C$2:$M$50,11,0)</f>
        <v>田恪明</v>
      </c>
      <c r="G197" s="8" t="s">
        <v>215</v>
      </c>
      <c r="H197" s="8" t="s">
        <v>48</v>
      </c>
      <c r="I197" s="8" t="s">
        <v>42</v>
      </c>
      <c r="J197" s="8" t="s">
        <v>45</v>
      </c>
      <c r="K197" s="8">
        <v>15225662715</v>
      </c>
    </row>
    <row r="198" s="3" customFormat="1" ht="24" customHeight="1" spans="1:11">
      <c r="A198" s="8">
        <v>229</v>
      </c>
      <c r="B198" s="8" t="s">
        <v>578</v>
      </c>
      <c r="C198" s="9" t="s">
        <v>579</v>
      </c>
      <c r="D198" s="8" t="s">
        <v>580</v>
      </c>
      <c r="E198" s="9" t="s">
        <v>43</v>
      </c>
      <c r="F198" s="8" t="str">
        <f>VLOOKUP(E198,[1]Sheet6!$C$2:$M$50,11,0)</f>
        <v>田恪明</v>
      </c>
      <c r="G198" s="8" t="s">
        <v>215</v>
      </c>
      <c r="H198" s="8" t="s">
        <v>50</v>
      </c>
      <c r="I198" s="8" t="s">
        <v>42</v>
      </c>
      <c r="J198" s="8" t="s">
        <v>45</v>
      </c>
      <c r="K198" s="8">
        <v>15225662715</v>
      </c>
    </row>
    <row r="199" s="3" customFormat="1" ht="24" customHeight="1" spans="1:11">
      <c r="A199" s="8">
        <v>230</v>
      </c>
      <c r="B199" s="8" t="s">
        <v>573</v>
      </c>
      <c r="C199" s="9" t="s">
        <v>581</v>
      </c>
      <c r="D199" s="8" t="s">
        <v>582</v>
      </c>
      <c r="E199" s="9" t="s">
        <v>43</v>
      </c>
      <c r="F199" s="8" t="str">
        <f>VLOOKUP(E199,[1]Sheet6!$C$2:$M$50,11,0)</f>
        <v>田恪明</v>
      </c>
      <c r="G199" s="8" t="s">
        <v>215</v>
      </c>
      <c r="H199" s="8" t="s">
        <v>50</v>
      </c>
      <c r="I199" s="8" t="s">
        <v>42</v>
      </c>
      <c r="J199" s="8" t="s">
        <v>45</v>
      </c>
      <c r="K199" s="8">
        <v>15225662715</v>
      </c>
    </row>
    <row r="200" s="3" customFormat="1" ht="24" customHeight="1" spans="1:11">
      <c r="A200" s="8">
        <v>231</v>
      </c>
      <c r="B200" s="8" t="s">
        <v>573</v>
      </c>
      <c r="C200" s="9" t="s">
        <v>583</v>
      </c>
      <c r="D200" s="8" t="s">
        <v>584</v>
      </c>
      <c r="E200" s="9" t="s">
        <v>43</v>
      </c>
      <c r="F200" s="8" t="str">
        <f>VLOOKUP(E200,[1]Sheet6!$C$2:$M$50,11,0)</f>
        <v>田恪明</v>
      </c>
      <c r="G200" s="8" t="s">
        <v>215</v>
      </c>
      <c r="H200" s="8" t="s">
        <v>50</v>
      </c>
      <c r="I200" s="8" t="s">
        <v>42</v>
      </c>
      <c r="J200" s="8" t="s">
        <v>45</v>
      </c>
      <c r="K200" s="8">
        <v>15225662715</v>
      </c>
    </row>
    <row r="201" s="3" customFormat="1" ht="24" customHeight="1" spans="1:11">
      <c r="A201" s="8">
        <v>232</v>
      </c>
      <c r="B201" s="8" t="s">
        <v>247</v>
      </c>
      <c r="C201" s="9" t="s">
        <v>585</v>
      </c>
      <c r="D201" s="8" t="s">
        <v>586</v>
      </c>
      <c r="E201" s="9" t="s">
        <v>43</v>
      </c>
      <c r="F201" s="8" t="str">
        <f>VLOOKUP(E201,[1]Sheet6!$C$2:$M$50,11,0)</f>
        <v>田恪明</v>
      </c>
      <c r="G201" s="8" t="s">
        <v>215</v>
      </c>
      <c r="H201" s="8" t="s">
        <v>44</v>
      </c>
      <c r="I201" s="8" t="s">
        <v>42</v>
      </c>
      <c r="J201" s="8" t="s">
        <v>45</v>
      </c>
      <c r="K201" s="8">
        <v>15225662715</v>
      </c>
    </row>
    <row r="202" s="3" customFormat="1" ht="24" customHeight="1" spans="1:11">
      <c r="A202" s="8">
        <v>233</v>
      </c>
      <c r="B202" s="8" t="s">
        <v>247</v>
      </c>
      <c r="C202" s="9" t="s">
        <v>587</v>
      </c>
      <c r="D202" s="8" t="s">
        <v>588</v>
      </c>
      <c r="E202" s="9" t="s">
        <v>43</v>
      </c>
      <c r="F202" s="8" t="str">
        <f>VLOOKUP(E202,[1]Sheet6!$C$2:$M$50,11,0)</f>
        <v>田恪明</v>
      </c>
      <c r="G202" s="8" t="s">
        <v>215</v>
      </c>
      <c r="H202" s="8" t="s">
        <v>44</v>
      </c>
      <c r="I202" s="8" t="s">
        <v>42</v>
      </c>
      <c r="J202" s="8" t="s">
        <v>45</v>
      </c>
      <c r="K202" s="8">
        <v>15225662715</v>
      </c>
    </row>
    <row r="203" s="3" customFormat="1" ht="24" customHeight="1" spans="1:11">
      <c r="A203" s="8">
        <v>234</v>
      </c>
      <c r="B203" s="8" t="s">
        <v>429</v>
      </c>
      <c r="C203" s="9" t="s">
        <v>589</v>
      </c>
      <c r="D203" s="8" t="s">
        <v>590</v>
      </c>
      <c r="E203" s="9" t="s">
        <v>43</v>
      </c>
      <c r="F203" s="8" t="str">
        <f>VLOOKUP(E203,[1]Sheet6!$C$2:$M$50,11,0)</f>
        <v>田恪明</v>
      </c>
      <c r="G203" s="8" t="s">
        <v>215</v>
      </c>
      <c r="H203" s="8" t="s">
        <v>44</v>
      </c>
      <c r="I203" s="8" t="s">
        <v>42</v>
      </c>
      <c r="J203" s="8" t="s">
        <v>45</v>
      </c>
      <c r="K203" s="8">
        <v>15225662715</v>
      </c>
    </row>
    <row r="204" s="3" customFormat="1" ht="24" customHeight="1" spans="1:11">
      <c r="A204" s="8">
        <v>235</v>
      </c>
      <c r="B204" s="8" t="s">
        <v>254</v>
      </c>
      <c r="C204" s="9" t="s">
        <v>255</v>
      </c>
      <c r="D204" s="8" t="s">
        <v>256</v>
      </c>
      <c r="E204" s="9" t="s">
        <v>43</v>
      </c>
      <c r="F204" s="8" t="str">
        <f>VLOOKUP(E204,[1]Sheet6!$C$2:$M$50,11,0)</f>
        <v>田恪明</v>
      </c>
      <c r="G204" s="8" t="s">
        <v>215</v>
      </c>
      <c r="H204" s="8" t="s">
        <v>48</v>
      </c>
      <c r="I204" s="8" t="s">
        <v>42</v>
      </c>
      <c r="J204" s="8" t="s">
        <v>45</v>
      </c>
      <c r="K204" s="8">
        <v>15225662715</v>
      </c>
    </row>
    <row r="205" s="3" customFormat="1" ht="24" customHeight="1" spans="1:11">
      <c r="A205" s="8">
        <v>236</v>
      </c>
      <c r="B205" s="8" t="s">
        <v>254</v>
      </c>
      <c r="C205" s="9" t="s">
        <v>423</v>
      </c>
      <c r="D205" s="8" t="s">
        <v>424</v>
      </c>
      <c r="E205" s="9" t="s">
        <v>43</v>
      </c>
      <c r="F205" s="8" t="str">
        <f>VLOOKUP(E205,[1]Sheet6!$C$2:$M$50,11,0)</f>
        <v>田恪明</v>
      </c>
      <c r="G205" s="8" t="s">
        <v>215</v>
      </c>
      <c r="H205" s="8" t="s">
        <v>48</v>
      </c>
      <c r="I205" s="8" t="s">
        <v>42</v>
      </c>
      <c r="J205" s="8" t="s">
        <v>45</v>
      </c>
      <c r="K205" s="8">
        <v>15225662715</v>
      </c>
    </row>
    <row r="206" s="3" customFormat="1" ht="24" customHeight="1" spans="1:11">
      <c r="A206" s="8">
        <v>237</v>
      </c>
      <c r="B206" s="8" t="s">
        <v>332</v>
      </c>
      <c r="C206" s="9" t="s">
        <v>333</v>
      </c>
      <c r="D206" s="8" t="s">
        <v>334</v>
      </c>
      <c r="E206" s="9" t="s">
        <v>43</v>
      </c>
      <c r="F206" s="8" t="str">
        <f>VLOOKUP(E206,[1]Sheet6!$C$2:$M$50,11,0)</f>
        <v>田恪明</v>
      </c>
      <c r="G206" s="8" t="s">
        <v>179</v>
      </c>
      <c r="H206" s="8" t="s">
        <v>39</v>
      </c>
      <c r="I206" s="8" t="s">
        <v>42</v>
      </c>
      <c r="J206" s="8" t="s">
        <v>45</v>
      </c>
      <c r="K206" s="8">
        <v>15225662715</v>
      </c>
    </row>
    <row r="207" s="3" customFormat="1" ht="24" customHeight="1" spans="1:11">
      <c r="A207" s="8">
        <v>238</v>
      </c>
      <c r="B207" s="8" t="s">
        <v>258</v>
      </c>
      <c r="C207" s="9" t="s">
        <v>591</v>
      </c>
      <c r="D207" s="8" t="s">
        <v>592</v>
      </c>
      <c r="E207" s="9" t="s">
        <v>43</v>
      </c>
      <c r="F207" s="8" t="str">
        <f>VLOOKUP(E207,[1]Sheet6!$C$2:$M$50,11,0)</f>
        <v>田恪明</v>
      </c>
      <c r="G207" s="8" t="s">
        <v>215</v>
      </c>
      <c r="H207" s="8" t="s">
        <v>48</v>
      </c>
      <c r="I207" s="8" t="s">
        <v>42</v>
      </c>
      <c r="J207" s="8" t="s">
        <v>45</v>
      </c>
      <c r="K207" s="8">
        <v>15225662715</v>
      </c>
    </row>
    <row r="208" s="3" customFormat="1" ht="24" customHeight="1" spans="1:11">
      <c r="A208" s="8">
        <v>239</v>
      </c>
      <c r="B208" s="8" t="s">
        <v>258</v>
      </c>
      <c r="C208" s="9" t="s">
        <v>593</v>
      </c>
      <c r="D208" s="8" t="s">
        <v>594</v>
      </c>
      <c r="E208" s="9" t="s">
        <v>43</v>
      </c>
      <c r="F208" s="8" t="str">
        <f>VLOOKUP(E208,[1]Sheet6!$C$2:$M$50,11,0)</f>
        <v>田恪明</v>
      </c>
      <c r="G208" s="8" t="s">
        <v>215</v>
      </c>
      <c r="H208" s="8" t="s">
        <v>48</v>
      </c>
      <c r="I208" s="8" t="s">
        <v>42</v>
      </c>
      <c r="J208" s="8" t="s">
        <v>45</v>
      </c>
      <c r="K208" s="8">
        <v>15225662715</v>
      </c>
    </row>
    <row r="209" s="3" customFormat="1" ht="24" customHeight="1" spans="1:11">
      <c r="A209" s="8">
        <v>240</v>
      </c>
      <c r="B209" s="8" t="s">
        <v>313</v>
      </c>
      <c r="C209" s="9" t="s">
        <v>595</v>
      </c>
      <c r="D209" s="8" t="s">
        <v>596</v>
      </c>
      <c r="E209" s="9" t="s">
        <v>43</v>
      </c>
      <c r="F209" s="8" t="str">
        <f>VLOOKUP(E209,[1]Sheet6!$C$2:$M$50,11,0)</f>
        <v>田恪明</v>
      </c>
      <c r="G209" s="8" t="s">
        <v>179</v>
      </c>
      <c r="H209" s="8" t="s">
        <v>26</v>
      </c>
      <c r="I209" s="8" t="s">
        <v>42</v>
      </c>
      <c r="J209" s="8" t="s">
        <v>45</v>
      </c>
      <c r="K209" s="8">
        <v>15225662715</v>
      </c>
    </row>
    <row r="210" s="3" customFormat="1" ht="24" customHeight="1" spans="1:11">
      <c r="A210" s="8">
        <v>241</v>
      </c>
      <c r="B210" s="8" t="s">
        <v>313</v>
      </c>
      <c r="C210" s="9" t="s">
        <v>314</v>
      </c>
      <c r="D210" s="8" t="s">
        <v>315</v>
      </c>
      <c r="E210" s="9" t="s">
        <v>43</v>
      </c>
      <c r="F210" s="8" t="str">
        <f>VLOOKUP(E210,[1]Sheet6!$C$2:$M$50,11,0)</f>
        <v>田恪明</v>
      </c>
      <c r="G210" s="8" t="s">
        <v>179</v>
      </c>
      <c r="H210" s="8" t="s">
        <v>26</v>
      </c>
      <c r="I210" s="8" t="s">
        <v>42</v>
      </c>
      <c r="J210" s="8" t="s">
        <v>45</v>
      </c>
      <c r="K210" s="8">
        <v>15225662715</v>
      </c>
    </row>
    <row r="211" s="3" customFormat="1" ht="24" customHeight="1" spans="1:11">
      <c r="A211" s="8">
        <v>242</v>
      </c>
      <c r="B211" s="8" t="s">
        <v>313</v>
      </c>
      <c r="C211" s="9" t="s">
        <v>316</v>
      </c>
      <c r="D211" s="8" t="s">
        <v>317</v>
      </c>
      <c r="E211" s="9" t="s">
        <v>43</v>
      </c>
      <c r="F211" s="8" t="str">
        <f>VLOOKUP(E211,[1]Sheet6!$C$2:$M$50,11,0)</f>
        <v>田恪明</v>
      </c>
      <c r="G211" s="8" t="s">
        <v>179</v>
      </c>
      <c r="H211" s="8" t="s">
        <v>26</v>
      </c>
      <c r="I211" s="8" t="s">
        <v>42</v>
      </c>
      <c r="J211" s="8" t="s">
        <v>45</v>
      </c>
      <c r="K211" s="8">
        <v>15225662715</v>
      </c>
    </row>
    <row r="212" s="3" customFormat="1" ht="24" customHeight="1" spans="1:11">
      <c r="A212" s="8">
        <v>243</v>
      </c>
      <c r="B212" s="8" t="s">
        <v>357</v>
      </c>
      <c r="C212" s="9" t="s">
        <v>358</v>
      </c>
      <c r="D212" s="8" t="s">
        <v>359</v>
      </c>
      <c r="E212" s="9" t="s">
        <v>43</v>
      </c>
      <c r="F212" s="8" t="str">
        <f>VLOOKUP(E212,[1]Sheet6!$C$2:$M$50,11,0)</f>
        <v>田恪明</v>
      </c>
      <c r="G212" s="8" t="s">
        <v>179</v>
      </c>
      <c r="H212" s="8" t="s">
        <v>39</v>
      </c>
      <c r="I212" s="8" t="s">
        <v>42</v>
      </c>
      <c r="J212" s="8" t="s">
        <v>45</v>
      </c>
      <c r="K212" s="8">
        <v>15225662715</v>
      </c>
    </row>
    <row r="213" s="3" customFormat="1" ht="24" customHeight="1" spans="1:11">
      <c r="A213" s="8">
        <v>244</v>
      </c>
      <c r="B213" s="8" t="s">
        <v>463</v>
      </c>
      <c r="C213" s="9" t="s">
        <v>597</v>
      </c>
      <c r="D213" s="8" t="s">
        <v>598</v>
      </c>
      <c r="E213" s="9" t="s">
        <v>31</v>
      </c>
      <c r="F213" s="8" t="str">
        <f>VLOOKUP(E213,[1]Sheet6!$C$2:$M$50,11,0)</f>
        <v>田恪明</v>
      </c>
      <c r="G213" s="8" t="s">
        <v>215</v>
      </c>
      <c r="H213" s="8" t="s">
        <v>38</v>
      </c>
      <c r="I213" s="8" t="s">
        <v>30</v>
      </c>
      <c r="J213" s="8" t="s">
        <v>599</v>
      </c>
      <c r="K213" s="8">
        <v>15225662715</v>
      </c>
    </row>
    <row r="214" s="3" customFormat="1" ht="24" customHeight="1" spans="1:11">
      <c r="A214" s="8">
        <v>245</v>
      </c>
      <c r="B214" s="8" t="s">
        <v>463</v>
      </c>
      <c r="C214" s="9" t="s">
        <v>600</v>
      </c>
      <c r="D214" s="8" t="s">
        <v>601</v>
      </c>
      <c r="E214" s="9" t="s">
        <v>31</v>
      </c>
      <c r="F214" s="8" t="str">
        <f>VLOOKUP(E214,[1]Sheet6!$C$2:$M$50,11,0)</f>
        <v>田恪明</v>
      </c>
      <c r="G214" s="8" t="s">
        <v>215</v>
      </c>
      <c r="H214" s="8" t="s">
        <v>38</v>
      </c>
      <c r="I214" s="8" t="s">
        <v>30</v>
      </c>
      <c r="J214" s="8" t="s">
        <v>599</v>
      </c>
      <c r="K214" s="8">
        <v>15225662715</v>
      </c>
    </row>
    <row r="215" s="3" customFormat="1" ht="24" customHeight="1" spans="1:11">
      <c r="A215" s="8">
        <v>246</v>
      </c>
      <c r="B215" s="8" t="s">
        <v>602</v>
      </c>
      <c r="C215" s="9" t="s">
        <v>603</v>
      </c>
      <c r="D215" s="8" t="s">
        <v>604</v>
      </c>
      <c r="E215" s="9" t="s">
        <v>31</v>
      </c>
      <c r="F215" s="8" t="str">
        <f>VLOOKUP(E215,[1]Sheet6!$C$2:$M$50,11,0)</f>
        <v>田恪明</v>
      </c>
      <c r="G215" s="8" t="s">
        <v>179</v>
      </c>
      <c r="H215" s="8" t="s">
        <v>39</v>
      </c>
      <c r="I215" s="8" t="s">
        <v>30</v>
      </c>
      <c r="J215" s="8" t="s">
        <v>599</v>
      </c>
      <c r="K215" s="8">
        <v>15225662715</v>
      </c>
    </row>
    <row r="216" s="3" customFormat="1" ht="24" customHeight="1" spans="1:11">
      <c r="A216" s="8">
        <v>247</v>
      </c>
      <c r="B216" s="8" t="s">
        <v>176</v>
      </c>
      <c r="C216" s="9" t="s">
        <v>605</v>
      </c>
      <c r="D216" s="8" t="s">
        <v>606</v>
      </c>
      <c r="E216" s="9" t="s">
        <v>31</v>
      </c>
      <c r="F216" s="8" t="str">
        <f>VLOOKUP(E216,[1]Sheet6!$C$2:$M$50,11,0)</f>
        <v>田恪明</v>
      </c>
      <c r="G216" s="8" t="s">
        <v>179</v>
      </c>
      <c r="H216" s="8" t="s">
        <v>23</v>
      </c>
      <c r="I216" s="8" t="s">
        <v>30</v>
      </c>
      <c r="J216" s="8" t="s">
        <v>599</v>
      </c>
      <c r="K216" s="8">
        <v>15225662715</v>
      </c>
    </row>
    <row r="217" s="3" customFormat="1" ht="24" customHeight="1" spans="1:11">
      <c r="A217" s="8">
        <v>248</v>
      </c>
      <c r="B217" s="8" t="s">
        <v>607</v>
      </c>
      <c r="C217" s="9" t="s">
        <v>608</v>
      </c>
      <c r="D217" s="8" t="s">
        <v>609</v>
      </c>
      <c r="E217" s="9" t="s">
        <v>31</v>
      </c>
      <c r="F217" s="8" t="str">
        <f>VLOOKUP(E217,[1]Sheet6!$C$2:$M$50,11,0)</f>
        <v>田恪明</v>
      </c>
      <c r="G217" s="8" t="s">
        <v>123</v>
      </c>
      <c r="H217" s="8" t="s">
        <v>22</v>
      </c>
      <c r="I217" s="8" t="s">
        <v>30</v>
      </c>
      <c r="J217" s="8" t="s">
        <v>599</v>
      </c>
      <c r="K217" s="8">
        <v>15225662715</v>
      </c>
    </row>
    <row r="218" s="3" customFormat="1" ht="24" customHeight="1" spans="1:11">
      <c r="A218" s="8">
        <v>249</v>
      </c>
      <c r="B218" s="8" t="s">
        <v>607</v>
      </c>
      <c r="C218" s="9" t="s">
        <v>610</v>
      </c>
      <c r="D218" s="8" t="s">
        <v>611</v>
      </c>
      <c r="E218" s="9" t="s">
        <v>31</v>
      </c>
      <c r="F218" s="8" t="str">
        <f>VLOOKUP(E218,[1]Sheet6!$C$2:$M$50,11,0)</f>
        <v>田恪明</v>
      </c>
      <c r="G218" s="8" t="s">
        <v>123</v>
      </c>
      <c r="H218" s="8" t="s">
        <v>22</v>
      </c>
      <c r="I218" s="8" t="s">
        <v>30</v>
      </c>
      <c r="J218" s="8" t="s">
        <v>599</v>
      </c>
      <c r="K218" s="8">
        <v>15225662715</v>
      </c>
    </row>
    <row r="219" s="3" customFormat="1" ht="24" customHeight="1" spans="1:11">
      <c r="A219" s="8">
        <v>250</v>
      </c>
      <c r="B219" s="8" t="s">
        <v>132</v>
      </c>
      <c r="C219" s="9" t="s">
        <v>612</v>
      </c>
      <c r="D219" s="8" t="s">
        <v>613</v>
      </c>
      <c r="E219" s="9" t="s">
        <v>31</v>
      </c>
      <c r="F219" s="8" t="str">
        <f>VLOOKUP(E219,[1]Sheet6!$C$2:$M$50,11,0)</f>
        <v>田恪明</v>
      </c>
      <c r="G219" s="8" t="s">
        <v>123</v>
      </c>
      <c r="H219" s="8" t="s">
        <v>22</v>
      </c>
      <c r="I219" s="8" t="s">
        <v>30</v>
      </c>
      <c r="J219" s="8" t="s">
        <v>599</v>
      </c>
      <c r="K219" s="8">
        <v>15225662715</v>
      </c>
    </row>
    <row r="220" s="3" customFormat="1" ht="24" customHeight="1" spans="1:11">
      <c r="A220" s="8">
        <v>251</v>
      </c>
      <c r="B220" s="8" t="s">
        <v>614</v>
      </c>
      <c r="C220" s="9" t="s">
        <v>615</v>
      </c>
      <c r="D220" s="8" t="s">
        <v>616</v>
      </c>
      <c r="E220" s="9" t="s">
        <v>31</v>
      </c>
      <c r="F220" s="8" t="str">
        <f>VLOOKUP(E220,[1]Sheet6!$C$2:$M$50,11,0)</f>
        <v>田恪明</v>
      </c>
      <c r="G220" s="8" t="s">
        <v>179</v>
      </c>
      <c r="H220" s="8" t="s">
        <v>39</v>
      </c>
      <c r="I220" s="8" t="s">
        <v>30</v>
      </c>
      <c r="J220" s="8" t="s">
        <v>599</v>
      </c>
      <c r="K220" s="8">
        <v>15225662715</v>
      </c>
    </row>
    <row r="221" s="3" customFormat="1" ht="24" customHeight="1" spans="1:11">
      <c r="A221" s="8">
        <v>252</v>
      </c>
      <c r="B221" s="8" t="s">
        <v>614</v>
      </c>
      <c r="C221" s="9" t="s">
        <v>617</v>
      </c>
      <c r="D221" s="8" t="s">
        <v>618</v>
      </c>
      <c r="E221" s="9" t="s">
        <v>31</v>
      </c>
      <c r="F221" s="8" t="str">
        <f>VLOOKUP(E221,[1]Sheet6!$C$2:$M$50,11,0)</f>
        <v>田恪明</v>
      </c>
      <c r="G221" s="8" t="s">
        <v>179</v>
      </c>
      <c r="H221" s="8" t="s">
        <v>39</v>
      </c>
      <c r="I221" s="8" t="s">
        <v>30</v>
      </c>
      <c r="J221" s="8" t="s">
        <v>599</v>
      </c>
      <c r="K221" s="8">
        <v>15225662715</v>
      </c>
    </row>
    <row r="222" s="3" customFormat="1" ht="24" customHeight="1" spans="1:11">
      <c r="A222" s="8">
        <v>253</v>
      </c>
      <c r="B222" s="8" t="s">
        <v>619</v>
      </c>
      <c r="C222" s="9" t="s">
        <v>620</v>
      </c>
      <c r="D222" s="8" t="s">
        <v>621</v>
      </c>
      <c r="E222" s="9" t="s">
        <v>31</v>
      </c>
      <c r="F222" s="8" t="str">
        <f>VLOOKUP(E222,[1]Sheet6!$C$2:$M$50,11,0)</f>
        <v>田恪明</v>
      </c>
      <c r="G222" s="8" t="s">
        <v>123</v>
      </c>
      <c r="H222" s="8" t="s">
        <v>37</v>
      </c>
      <c r="I222" s="8" t="s">
        <v>30</v>
      </c>
      <c r="J222" s="8" t="s">
        <v>599</v>
      </c>
      <c r="K222" s="8">
        <v>15225662715</v>
      </c>
    </row>
    <row r="223" s="3" customFormat="1" ht="24" customHeight="1" spans="1:11">
      <c r="A223" s="8">
        <v>254</v>
      </c>
      <c r="B223" s="8" t="s">
        <v>622</v>
      </c>
      <c r="C223" s="9" t="s">
        <v>623</v>
      </c>
      <c r="D223" s="8" t="s">
        <v>624</v>
      </c>
      <c r="E223" s="9" t="s">
        <v>31</v>
      </c>
      <c r="F223" s="8" t="str">
        <f>VLOOKUP(E223,[1]Sheet6!$C$2:$M$50,11,0)</f>
        <v>田恪明</v>
      </c>
      <c r="G223" s="8" t="s">
        <v>123</v>
      </c>
      <c r="H223" s="8" t="s">
        <v>37</v>
      </c>
      <c r="I223" s="8" t="s">
        <v>30</v>
      </c>
      <c r="J223" s="8" t="s">
        <v>599</v>
      </c>
      <c r="K223" s="8">
        <v>15225662715</v>
      </c>
    </row>
    <row r="224" s="3" customFormat="1" ht="24" customHeight="1" spans="1:11">
      <c r="A224" s="8">
        <v>255</v>
      </c>
      <c r="B224" s="8" t="s">
        <v>625</v>
      </c>
      <c r="C224" s="9" t="s">
        <v>626</v>
      </c>
      <c r="D224" s="8" t="s">
        <v>627</v>
      </c>
      <c r="E224" s="9" t="s">
        <v>31</v>
      </c>
      <c r="F224" s="8" t="str">
        <f>VLOOKUP(E224,[1]Sheet6!$C$2:$M$50,11,0)</f>
        <v>田恪明</v>
      </c>
      <c r="G224" s="8" t="s">
        <v>123</v>
      </c>
      <c r="H224" s="8" t="s">
        <v>33</v>
      </c>
      <c r="I224" s="8" t="s">
        <v>30</v>
      </c>
      <c r="J224" s="8" t="s">
        <v>599</v>
      </c>
      <c r="K224" s="8">
        <v>15225662715</v>
      </c>
    </row>
    <row r="225" s="3" customFormat="1" ht="24" customHeight="1" spans="1:11">
      <c r="A225" s="8">
        <v>256</v>
      </c>
      <c r="B225" s="8" t="s">
        <v>444</v>
      </c>
      <c r="C225" s="9" t="s">
        <v>445</v>
      </c>
      <c r="D225" s="8" t="s">
        <v>446</v>
      </c>
      <c r="E225" s="9" t="s">
        <v>31</v>
      </c>
      <c r="F225" s="8" t="str">
        <f>VLOOKUP(E225,[1]Sheet6!$C$2:$M$50,11,0)</f>
        <v>田恪明</v>
      </c>
      <c r="G225" s="8" t="s">
        <v>179</v>
      </c>
      <c r="H225" s="8" t="s">
        <v>39</v>
      </c>
      <c r="I225" s="8" t="s">
        <v>30</v>
      </c>
      <c r="J225" s="8" t="s">
        <v>599</v>
      </c>
      <c r="K225" s="8">
        <v>15225662715</v>
      </c>
    </row>
    <row r="226" s="3" customFormat="1" ht="24" customHeight="1" spans="1:11">
      <c r="A226" s="8">
        <v>257</v>
      </c>
      <c r="B226" s="8" t="s">
        <v>444</v>
      </c>
      <c r="C226" s="9" t="s">
        <v>447</v>
      </c>
      <c r="D226" s="8" t="s">
        <v>448</v>
      </c>
      <c r="E226" s="9" t="s">
        <v>31</v>
      </c>
      <c r="F226" s="8" t="str">
        <f>VLOOKUP(E226,[1]Sheet6!$C$2:$M$50,11,0)</f>
        <v>田恪明</v>
      </c>
      <c r="G226" s="8" t="s">
        <v>179</v>
      </c>
      <c r="H226" s="8" t="s">
        <v>39</v>
      </c>
      <c r="I226" s="8" t="s">
        <v>30</v>
      </c>
      <c r="J226" s="8" t="s">
        <v>599</v>
      </c>
      <c r="K226" s="8">
        <v>15225662715</v>
      </c>
    </row>
    <row r="227" s="3" customFormat="1" ht="24" customHeight="1" spans="1:11">
      <c r="A227" s="8">
        <v>258</v>
      </c>
      <c r="B227" s="8" t="s">
        <v>628</v>
      </c>
      <c r="C227" s="9" t="s">
        <v>629</v>
      </c>
      <c r="D227" s="8" t="s">
        <v>630</v>
      </c>
      <c r="E227" s="9" t="s">
        <v>31</v>
      </c>
      <c r="F227" s="8" t="str">
        <f>VLOOKUP(E227,[1]Sheet6!$C$2:$M$50,11,0)</f>
        <v>田恪明</v>
      </c>
      <c r="G227" s="8" t="s">
        <v>123</v>
      </c>
      <c r="H227" s="8" t="s">
        <v>41</v>
      </c>
      <c r="I227" s="8" t="s">
        <v>30</v>
      </c>
      <c r="J227" s="8" t="s">
        <v>599</v>
      </c>
      <c r="K227" s="8">
        <v>15225662715</v>
      </c>
    </row>
    <row r="228" s="3" customFormat="1" ht="24" customHeight="1" spans="1:11">
      <c r="A228" s="8">
        <v>259</v>
      </c>
      <c r="B228" s="8" t="s">
        <v>631</v>
      </c>
      <c r="C228" s="9" t="s">
        <v>632</v>
      </c>
      <c r="D228" s="8" t="s">
        <v>633</v>
      </c>
      <c r="E228" s="9" t="s">
        <v>31</v>
      </c>
      <c r="F228" s="8" t="str">
        <f>VLOOKUP(E228,[1]Sheet6!$C$2:$M$50,11,0)</f>
        <v>田恪明</v>
      </c>
      <c r="G228" s="8" t="s">
        <v>123</v>
      </c>
      <c r="H228" s="8" t="s">
        <v>40</v>
      </c>
      <c r="I228" s="8" t="s">
        <v>30</v>
      </c>
      <c r="J228" s="8" t="s">
        <v>599</v>
      </c>
      <c r="K228" s="8">
        <v>15225662715</v>
      </c>
    </row>
    <row r="229" s="3" customFormat="1" ht="24" customHeight="1" spans="1:11">
      <c r="A229" s="8">
        <v>260</v>
      </c>
      <c r="B229" s="8" t="s">
        <v>631</v>
      </c>
      <c r="C229" s="9" t="s">
        <v>634</v>
      </c>
      <c r="D229" s="8" t="s">
        <v>635</v>
      </c>
      <c r="E229" s="9" t="s">
        <v>31</v>
      </c>
      <c r="F229" s="8" t="str">
        <f>VLOOKUP(E229,[1]Sheet6!$C$2:$M$50,11,0)</f>
        <v>田恪明</v>
      </c>
      <c r="G229" s="8" t="s">
        <v>123</v>
      </c>
      <c r="H229" s="8" t="s">
        <v>40</v>
      </c>
      <c r="I229" s="8" t="s">
        <v>30</v>
      </c>
      <c r="J229" s="8" t="s">
        <v>599</v>
      </c>
      <c r="K229" s="8">
        <v>15225662715</v>
      </c>
    </row>
    <row r="230" s="3" customFormat="1" ht="24" customHeight="1" spans="1:11">
      <c r="A230" s="8">
        <v>261</v>
      </c>
      <c r="B230" s="8" t="s">
        <v>631</v>
      </c>
      <c r="C230" s="9" t="s">
        <v>636</v>
      </c>
      <c r="D230" s="8" t="s">
        <v>637</v>
      </c>
      <c r="E230" s="9" t="s">
        <v>31</v>
      </c>
      <c r="F230" s="8" t="str">
        <f>VLOOKUP(E230,[1]Sheet6!$C$2:$M$50,11,0)</f>
        <v>田恪明</v>
      </c>
      <c r="G230" s="8" t="s">
        <v>123</v>
      </c>
      <c r="H230" s="8" t="s">
        <v>40</v>
      </c>
      <c r="I230" s="8" t="s">
        <v>30</v>
      </c>
      <c r="J230" s="8" t="s">
        <v>599</v>
      </c>
      <c r="K230" s="8">
        <v>15225662715</v>
      </c>
    </row>
    <row r="231" s="3" customFormat="1" ht="24" customHeight="1" spans="1:11">
      <c r="A231" s="8">
        <v>262</v>
      </c>
      <c r="B231" s="8" t="s">
        <v>631</v>
      </c>
      <c r="C231" s="9" t="s">
        <v>638</v>
      </c>
      <c r="D231" s="8" t="s">
        <v>639</v>
      </c>
      <c r="E231" s="9" t="s">
        <v>31</v>
      </c>
      <c r="F231" s="8" t="str">
        <f>VLOOKUP(E231,[1]Sheet6!$C$2:$M$50,11,0)</f>
        <v>田恪明</v>
      </c>
      <c r="G231" s="8" t="s">
        <v>123</v>
      </c>
      <c r="H231" s="8" t="s">
        <v>40</v>
      </c>
      <c r="I231" s="8" t="s">
        <v>30</v>
      </c>
      <c r="J231" s="8" t="s">
        <v>599</v>
      </c>
      <c r="K231" s="8">
        <v>15225662715</v>
      </c>
    </row>
    <row r="232" s="3" customFormat="1" ht="24" customHeight="1" spans="1:11">
      <c r="A232" s="8">
        <v>263</v>
      </c>
      <c r="B232" s="8" t="s">
        <v>441</v>
      </c>
      <c r="C232" s="9" t="s">
        <v>640</v>
      </c>
      <c r="D232" s="8" t="s">
        <v>641</v>
      </c>
      <c r="E232" s="9" t="s">
        <v>31</v>
      </c>
      <c r="F232" s="8" t="str">
        <f>VLOOKUP(E232,[1]Sheet6!$C$2:$M$50,11,0)</f>
        <v>田恪明</v>
      </c>
      <c r="G232" s="8" t="s">
        <v>123</v>
      </c>
      <c r="H232" s="8" t="s">
        <v>41</v>
      </c>
      <c r="I232" s="8" t="s">
        <v>30</v>
      </c>
      <c r="J232" s="8" t="s">
        <v>599</v>
      </c>
      <c r="K232" s="8">
        <v>15225662715</v>
      </c>
    </row>
    <row r="233" s="3" customFormat="1" ht="24" customHeight="1" spans="1:11">
      <c r="A233" s="8">
        <v>264</v>
      </c>
      <c r="B233" s="8" t="s">
        <v>441</v>
      </c>
      <c r="C233" s="9" t="s">
        <v>442</v>
      </c>
      <c r="D233" s="8" t="s">
        <v>443</v>
      </c>
      <c r="E233" s="9" t="s">
        <v>31</v>
      </c>
      <c r="F233" s="8" t="str">
        <f>VLOOKUP(E233,[1]Sheet6!$C$2:$M$50,11,0)</f>
        <v>田恪明</v>
      </c>
      <c r="G233" s="8" t="s">
        <v>123</v>
      </c>
      <c r="H233" s="8" t="s">
        <v>41</v>
      </c>
      <c r="I233" s="8" t="s">
        <v>30</v>
      </c>
      <c r="J233" s="8" t="s">
        <v>599</v>
      </c>
      <c r="K233" s="8">
        <v>15225662715</v>
      </c>
    </row>
    <row r="234" s="3" customFormat="1" ht="24" customHeight="1" spans="1:11">
      <c r="A234" s="8">
        <v>265</v>
      </c>
      <c r="B234" s="8" t="s">
        <v>631</v>
      </c>
      <c r="C234" s="9" t="s">
        <v>642</v>
      </c>
      <c r="D234" s="8" t="s">
        <v>643</v>
      </c>
      <c r="E234" s="9" t="s">
        <v>31</v>
      </c>
      <c r="F234" s="8" t="str">
        <f>VLOOKUP(E234,[1]Sheet6!$C$2:$M$50,11,0)</f>
        <v>田恪明</v>
      </c>
      <c r="G234" s="8" t="s">
        <v>123</v>
      </c>
      <c r="H234" s="8" t="s">
        <v>40</v>
      </c>
      <c r="I234" s="8" t="s">
        <v>30</v>
      </c>
      <c r="J234" s="8" t="s">
        <v>599</v>
      </c>
      <c r="K234" s="8">
        <v>15225662715</v>
      </c>
    </row>
    <row r="235" s="3" customFormat="1" ht="24" customHeight="1" spans="1:11">
      <c r="A235" s="8">
        <v>266</v>
      </c>
      <c r="B235" s="8" t="s">
        <v>444</v>
      </c>
      <c r="C235" s="9" t="s">
        <v>644</v>
      </c>
      <c r="D235" s="8" t="s">
        <v>645</v>
      </c>
      <c r="E235" s="9" t="s">
        <v>31</v>
      </c>
      <c r="F235" s="8" t="str">
        <f>VLOOKUP(E235,[1]Sheet6!$C$2:$M$50,11,0)</f>
        <v>田恪明</v>
      </c>
      <c r="G235" s="8" t="s">
        <v>179</v>
      </c>
      <c r="H235" s="8" t="s">
        <v>39</v>
      </c>
      <c r="I235" s="8" t="s">
        <v>30</v>
      </c>
      <c r="J235" s="8" t="s">
        <v>599</v>
      </c>
      <c r="K235" s="8">
        <v>15225662715</v>
      </c>
    </row>
    <row r="236" s="3" customFormat="1" ht="24" customHeight="1" spans="1:11">
      <c r="A236" s="8">
        <v>267</v>
      </c>
      <c r="B236" s="8" t="s">
        <v>646</v>
      </c>
      <c r="C236" s="9" t="s">
        <v>647</v>
      </c>
      <c r="D236" s="8" t="s">
        <v>648</v>
      </c>
      <c r="E236" s="9" t="s">
        <v>31</v>
      </c>
      <c r="F236" s="8" t="str">
        <f>VLOOKUP(E236,[1]Sheet6!$C$2:$M$50,11,0)</f>
        <v>田恪明</v>
      </c>
      <c r="G236" s="8" t="s">
        <v>179</v>
      </c>
      <c r="H236" s="8" t="s">
        <v>39</v>
      </c>
      <c r="I236" s="8" t="s">
        <v>30</v>
      </c>
      <c r="J236" s="8" t="s">
        <v>599</v>
      </c>
      <c r="K236" s="8">
        <v>15225662715</v>
      </c>
    </row>
    <row r="237" s="3" customFormat="1" ht="24" customHeight="1" spans="1:11">
      <c r="A237" s="8">
        <v>268</v>
      </c>
      <c r="B237" s="8" t="s">
        <v>444</v>
      </c>
      <c r="C237" s="9" t="s">
        <v>649</v>
      </c>
      <c r="D237" s="8" t="s">
        <v>650</v>
      </c>
      <c r="E237" s="9" t="s">
        <v>31</v>
      </c>
      <c r="F237" s="8" t="str">
        <f>VLOOKUP(E237,[1]Sheet6!$C$2:$M$50,11,0)</f>
        <v>田恪明</v>
      </c>
      <c r="G237" s="8" t="s">
        <v>179</v>
      </c>
      <c r="H237" s="8" t="s">
        <v>39</v>
      </c>
      <c r="I237" s="8" t="s">
        <v>30</v>
      </c>
      <c r="J237" s="8" t="s">
        <v>599</v>
      </c>
      <c r="K237" s="8">
        <v>15225662715</v>
      </c>
    </row>
    <row r="238" s="3" customFormat="1" ht="24" customHeight="1" spans="1:11">
      <c r="A238" s="8">
        <v>269</v>
      </c>
      <c r="B238" s="8" t="s">
        <v>646</v>
      </c>
      <c r="C238" s="9" t="s">
        <v>651</v>
      </c>
      <c r="D238" s="8" t="s">
        <v>652</v>
      </c>
      <c r="E238" s="9" t="s">
        <v>31</v>
      </c>
      <c r="F238" s="8" t="str">
        <f>VLOOKUP(E238,[1]Sheet6!$C$2:$M$50,11,0)</f>
        <v>田恪明</v>
      </c>
      <c r="G238" s="8" t="s">
        <v>179</v>
      </c>
      <c r="H238" s="8" t="s">
        <v>39</v>
      </c>
      <c r="I238" s="8" t="s">
        <v>30</v>
      </c>
      <c r="J238" s="8" t="s">
        <v>599</v>
      </c>
      <c r="K238" s="8">
        <v>15225662715</v>
      </c>
    </row>
    <row r="239" s="3" customFormat="1" ht="24" customHeight="1" spans="1:11">
      <c r="A239" s="8">
        <v>270</v>
      </c>
      <c r="B239" s="8" t="s">
        <v>646</v>
      </c>
      <c r="C239" s="9" t="s">
        <v>653</v>
      </c>
      <c r="D239" s="8" t="s">
        <v>654</v>
      </c>
      <c r="E239" s="9" t="s">
        <v>31</v>
      </c>
      <c r="F239" s="8" t="str">
        <f>VLOOKUP(E239,[1]Sheet6!$C$2:$M$50,11,0)</f>
        <v>田恪明</v>
      </c>
      <c r="G239" s="8" t="s">
        <v>179</v>
      </c>
      <c r="H239" s="8" t="s">
        <v>39</v>
      </c>
      <c r="I239" s="8" t="s">
        <v>30</v>
      </c>
      <c r="J239" s="8" t="s">
        <v>599</v>
      </c>
      <c r="K239" s="8">
        <v>15225662715</v>
      </c>
    </row>
    <row r="240" s="3" customFormat="1" ht="24" customHeight="1" spans="1:11">
      <c r="A240" s="8">
        <v>271</v>
      </c>
      <c r="B240" s="8" t="s">
        <v>208</v>
      </c>
      <c r="C240" s="9" t="s">
        <v>209</v>
      </c>
      <c r="D240" s="8" t="s">
        <v>210</v>
      </c>
      <c r="E240" s="9" t="s">
        <v>31</v>
      </c>
      <c r="F240" s="8" t="str">
        <f>VLOOKUP(E240,[1]Sheet6!$C$2:$M$50,11,0)</f>
        <v>田恪明</v>
      </c>
      <c r="G240" s="8" t="s">
        <v>179</v>
      </c>
      <c r="H240" s="8" t="s">
        <v>23</v>
      </c>
      <c r="I240" s="8" t="s">
        <v>30</v>
      </c>
      <c r="J240" s="8" t="s">
        <v>599</v>
      </c>
      <c r="K240" s="8">
        <v>15225662715</v>
      </c>
    </row>
    <row r="241" s="3" customFormat="1" ht="24" customHeight="1" spans="1:11">
      <c r="A241" s="8">
        <v>272</v>
      </c>
      <c r="B241" s="8" t="s">
        <v>208</v>
      </c>
      <c r="C241" s="9" t="s">
        <v>390</v>
      </c>
      <c r="D241" s="8" t="s">
        <v>391</v>
      </c>
      <c r="E241" s="9" t="s">
        <v>31</v>
      </c>
      <c r="F241" s="8" t="str">
        <f>VLOOKUP(E241,[1]Sheet6!$C$2:$M$50,11,0)</f>
        <v>田恪明</v>
      </c>
      <c r="G241" s="8" t="s">
        <v>179</v>
      </c>
      <c r="H241" s="8" t="s">
        <v>23</v>
      </c>
      <c r="I241" s="8" t="s">
        <v>30</v>
      </c>
      <c r="J241" s="8" t="s">
        <v>599</v>
      </c>
      <c r="K241" s="8">
        <v>15225662715</v>
      </c>
    </row>
    <row r="242" s="3" customFormat="1" ht="24" customHeight="1" spans="1:11">
      <c r="A242" s="8">
        <v>273</v>
      </c>
      <c r="B242" s="8" t="s">
        <v>208</v>
      </c>
      <c r="C242" s="9" t="s">
        <v>655</v>
      </c>
      <c r="D242" s="8" t="s">
        <v>656</v>
      </c>
      <c r="E242" s="9" t="s">
        <v>31</v>
      </c>
      <c r="F242" s="8" t="str">
        <f>VLOOKUP(E242,[1]Sheet6!$C$2:$M$50,11,0)</f>
        <v>田恪明</v>
      </c>
      <c r="G242" s="8" t="s">
        <v>179</v>
      </c>
      <c r="H242" s="8" t="s">
        <v>23</v>
      </c>
      <c r="I242" s="8" t="s">
        <v>30</v>
      </c>
      <c r="J242" s="8" t="s">
        <v>599</v>
      </c>
      <c r="K242" s="8">
        <v>15225662715</v>
      </c>
    </row>
    <row r="243" s="3" customFormat="1" ht="24" customHeight="1" spans="1:11">
      <c r="A243" s="8">
        <v>274</v>
      </c>
      <c r="B243" s="8" t="s">
        <v>208</v>
      </c>
      <c r="C243" s="9" t="s">
        <v>497</v>
      </c>
      <c r="D243" s="8" t="s">
        <v>498</v>
      </c>
      <c r="E243" s="9" t="s">
        <v>31</v>
      </c>
      <c r="F243" s="8" t="str">
        <f>VLOOKUP(E243,[1]Sheet6!$C$2:$M$50,11,0)</f>
        <v>田恪明</v>
      </c>
      <c r="G243" s="8" t="s">
        <v>179</v>
      </c>
      <c r="H243" s="8" t="s">
        <v>23</v>
      </c>
      <c r="I243" s="8" t="s">
        <v>30</v>
      </c>
      <c r="J243" s="8" t="s">
        <v>599</v>
      </c>
      <c r="K243" s="8">
        <v>15225662715</v>
      </c>
    </row>
    <row r="244" s="3" customFormat="1" ht="24" customHeight="1" spans="1:11">
      <c r="A244" s="8">
        <v>275</v>
      </c>
      <c r="B244" s="8" t="s">
        <v>208</v>
      </c>
      <c r="C244" s="9" t="s">
        <v>495</v>
      </c>
      <c r="D244" s="8" t="s">
        <v>496</v>
      </c>
      <c r="E244" s="9" t="s">
        <v>31</v>
      </c>
      <c r="F244" s="8" t="str">
        <f>VLOOKUP(E244,[1]Sheet6!$C$2:$M$50,11,0)</f>
        <v>田恪明</v>
      </c>
      <c r="G244" s="8" t="s">
        <v>179</v>
      </c>
      <c r="H244" s="8" t="s">
        <v>23</v>
      </c>
      <c r="I244" s="8" t="s">
        <v>30</v>
      </c>
      <c r="J244" s="8" t="s">
        <v>599</v>
      </c>
      <c r="K244" s="8">
        <v>15225662715</v>
      </c>
    </row>
    <row r="245" s="3" customFormat="1" ht="24" customHeight="1" spans="1:11">
      <c r="A245" s="8">
        <v>276</v>
      </c>
      <c r="B245" s="8" t="s">
        <v>550</v>
      </c>
      <c r="C245" s="9" t="s">
        <v>657</v>
      </c>
      <c r="D245" s="8" t="s">
        <v>658</v>
      </c>
      <c r="E245" s="9" t="s">
        <v>31</v>
      </c>
      <c r="F245" s="8" t="str">
        <f>VLOOKUP(E245,[1]Sheet6!$C$2:$M$50,11,0)</f>
        <v>田恪明</v>
      </c>
      <c r="G245" s="8" t="s">
        <v>123</v>
      </c>
      <c r="H245" s="8" t="s">
        <v>40</v>
      </c>
      <c r="I245" s="8" t="s">
        <v>30</v>
      </c>
      <c r="J245" s="8" t="s">
        <v>599</v>
      </c>
      <c r="K245" s="8">
        <v>15225662715</v>
      </c>
    </row>
    <row r="246" s="3" customFormat="1" ht="24" customHeight="1" spans="1:11">
      <c r="A246" s="8">
        <v>277</v>
      </c>
      <c r="B246" s="8" t="s">
        <v>125</v>
      </c>
      <c r="C246" s="9" t="s">
        <v>659</v>
      </c>
      <c r="D246" s="8" t="s">
        <v>660</v>
      </c>
      <c r="E246" s="9" t="s">
        <v>31</v>
      </c>
      <c r="F246" s="8" t="str">
        <f>VLOOKUP(E246,[1]Sheet6!$C$2:$M$50,11,0)</f>
        <v>田恪明</v>
      </c>
      <c r="G246" s="8" t="s">
        <v>123</v>
      </c>
      <c r="H246" s="8" t="s">
        <v>22</v>
      </c>
      <c r="I246" s="8" t="s">
        <v>30</v>
      </c>
      <c r="J246" s="8" t="s">
        <v>599</v>
      </c>
      <c r="K246" s="8">
        <v>15225662715</v>
      </c>
    </row>
    <row r="247" s="3" customFormat="1" ht="24" customHeight="1" spans="1:11">
      <c r="A247" s="8">
        <v>278</v>
      </c>
      <c r="B247" s="8" t="s">
        <v>473</v>
      </c>
      <c r="C247" s="9" t="s">
        <v>661</v>
      </c>
      <c r="D247" s="8" t="s">
        <v>662</v>
      </c>
      <c r="E247" s="9" t="s">
        <v>31</v>
      </c>
      <c r="F247" s="8" t="str">
        <f>VLOOKUP(E247,[1]Sheet6!$C$2:$M$50,11,0)</f>
        <v>田恪明</v>
      </c>
      <c r="G247" s="8" t="s">
        <v>123</v>
      </c>
      <c r="H247" s="8" t="s">
        <v>40</v>
      </c>
      <c r="I247" s="8" t="s">
        <v>30</v>
      </c>
      <c r="J247" s="8" t="s">
        <v>599</v>
      </c>
      <c r="K247" s="8">
        <v>15225662715</v>
      </c>
    </row>
    <row r="248" s="3" customFormat="1" ht="24" customHeight="1" spans="1:11">
      <c r="A248" s="8">
        <v>279</v>
      </c>
      <c r="B248" s="8" t="s">
        <v>158</v>
      </c>
      <c r="C248" s="9" t="s">
        <v>485</v>
      </c>
      <c r="D248" s="8" t="s">
        <v>486</v>
      </c>
      <c r="E248" s="9" t="s">
        <v>31</v>
      </c>
      <c r="F248" s="8" t="str">
        <f>VLOOKUP(E248,[1]Sheet6!$C$2:$M$50,11,0)</f>
        <v>田恪明</v>
      </c>
      <c r="G248" s="8" t="s">
        <v>123</v>
      </c>
      <c r="H248" s="8" t="s">
        <v>22</v>
      </c>
      <c r="I248" s="8" t="s">
        <v>30</v>
      </c>
      <c r="J248" s="8" t="s">
        <v>599</v>
      </c>
      <c r="K248" s="8">
        <v>15225662715</v>
      </c>
    </row>
    <row r="249" s="3" customFormat="1" ht="24" customHeight="1" spans="1:11">
      <c r="A249" s="8">
        <v>280</v>
      </c>
      <c r="B249" s="8" t="s">
        <v>125</v>
      </c>
      <c r="C249" s="9" t="s">
        <v>663</v>
      </c>
      <c r="D249" s="8" t="s">
        <v>664</v>
      </c>
      <c r="E249" s="9" t="s">
        <v>31</v>
      </c>
      <c r="F249" s="8" t="str">
        <f>VLOOKUP(E249,[1]Sheet6!$C$2:$M$50,11,0)</f>
        <v>田恪明</v>
      </c>
      <c r="G249" s="8" t="s">
        <v>123</v>
      </c>
      <c r="H249" s="8" t="s">
        <v>22</v>
      </c>
      <c r="I249" s="8" t="s">
        <v>30</v>
      </c>
      <c r="J249" s="8" t="s">
        <v>599</v>
      </c>
      <c r="K249" s="8">
        <v>15225662715</v>
      </c>
    </row>
    <row r="250" s="3" customFormat="1" ht="24" customHeight="1" spans="1:11">
      <c r="A250" s="8">
        <v>281</v>
      </c>
      <c r="B250" s="8" t="s">
        <v>478</v>
      </c>
      <c r="C250" s="9" t="s">
        <v>481</v>
      </c>
      <c r="D250" s="8" t="s">
        <v>482</v>
      </c>
      <c r="E250" s="9" t="s">
        <v>31</v>
      </c>
      <c r="F250" s="8" t="str">
        <f>VLOOKUP(E250,[1]Sheet6!$C$2:$M$50,11,0)</f>
        <v>田恪明</v>
      </c>
      <c r="G250" s="8" t="s">
        <v>123</v>
      </c>
      <c r="H250" s="8" t="s">
        <v>40</v>
      </c>
      <c r="I250" s="8" t="s">
        <v>30</v>
      </c>
      <c r="J250" s="8" t="s">
        <v>599</v>
      </c>
      <c r="K250" s="8">
        <v>15225662715</v>
      </c>
    </row>
    <row r="251" s="3" customFormat="1" ht="24" customHeight="1" spans="1:11">
      <c r="A251" s="8">
        <v>282</v>
      </c>
      <c r="B251" s="8" t="s">
        <v>473</v>
      </c>
      <c r="C251" s="9" t="s">
        <v>665</v>
      </c>
      <c r="D251" s="8" t="s">
        <v>666</v>
      </c>
      <c r="E251" s="9" t="s">
        <v>31</v>
      </c>
      <c r="F251" s="8" t="str">
        <f>VLOOKUP(E251,[1]Sheet6!$C$2:$M$50,11,0)</f>
        <v>田恪明</v>
      </c>
      <c r="G251" s="8" t="s">
        <v>123</v>
      </c>
      <c r="H251" s="8" t="s">
        <v>40</v>
      </c>
      <c r="I251" s="8" t="s">
        <v>30</v>
      </c>
      <c r="J251" s="8" t="s">
        <v>599</v>
      </c>
      <c r="K251" s="8">
        <v>15225662715</v>
      </c>
    </row>
    <row r="252" s="3" customFormat="1" ht="24" customHeight="1" spans="1:11">
      <c r="A252" s="8">
        <v>283</v>
      </c>
      <c r="B252" s="8" t="s">
        <v>339</v>
      </c>
      <c r="C252" s="9" t="s">
        <v>667</v>
      </c>
      <c r="D252" s="8" t="s">
        <v>668</v>
      </c>
      <c r="E252" s="9" t="s">
        <v>31</v>
      </c>
      <c r="F252" s="8" t="str">
        <f>VLOOKUP(E252,[1]Sheet6!$C$2:$M$50,11,0)</f>
        <v>田恪明</v>
      </c>
      <c r="G252" s="8" t="s">
        <v>123</v>
      </c>
      <c r="H252" s="8" t="s">
        <v>41</v>
      </c>
      <c r="I252" s="8" t="s">
        <v>30</v>
      </c>
      <c r="J252" s="8" t="s">
        <v>599</v>
      </c>
      <c r="K252" s="8">
        <v>15225662715</v>
      </c>
    </row>
    <row r="253" s="3" customFormat="1" ht="24" customHeight="1" spans="1:11">
      <c r="A253" s="8">
        <v>284</v>
      </c>
      <c r="B253" s="8" t="s">
        <v>473</v>
      </c>
      <c r="C253" s="9" t="s">
        <v>669</v>
      </c>
      <c r="D253" s="8" t="s">
        <v>670</v>
      </c>
      <c r="E253" s="9" t="s">
        <v>31</v>
      </c>
      <c r="F253" s="8" t="str">
        <f>VLOOKUP(E253,[1]Sheet6!$C$2:$M$50,11,0)</f>
        <v>田恪明</v>
      </c>
      <c r="G253" s="8" t="s">
        <v>123</v>
      </c>
      <c r="H253" s="8" t="s">
        <v>40</v>
      </c>
      <c r="I253" s="8" t="s">
        <v>30</v>
      </c>
      <c r="J253" s="8" t="s">
        <v>599</v>
      </c>
      <c r="K253" s="8">
        <v>15225662715</v>
      </c>
    </row>
    <row r="254" s="3" customFormat="1" ht="24" customHeight="1" spans="1:11">
      <c r="A254" s="8">
        <v>285</v>
      </c>
      <c r="B254" s="8" t="s">
        <v>473</v>
      </c>
      <c r="C254" s="9" t="s">
        <v>671</v>
      </c>
      <c r="D254" s="8" t="s">
        <v>672</v>
      </c>
      <c r="E254" s="9" t="s">
        <v>31</v>
      </c>
      <c r="F254" s="8" t="str">
        <f>VLOOKUP(E254,[1]Sheet6!$C$2:$M$50,11,0)</f>
        <v>田恪明</v>
      </c>
      <c r="G254" s="8" t="s">
        <v>123</v>
      </c>
      <c r="H254" s="8" t="s">
        <v>40</v>
      </c>
      <c r="I254" s="8" t="s">
        <v>30</v>
      </c>
      <c r="J254" s="8" t="s">
        <v>599</v>
      </c>
      <c r="K254" s="8">
        <v>15225662715</v>
      </c>
    </row>
    <row r="255" s="3" customFormat="1" ht="24" customHeight="1" spans="1:11">
      <c r="A255" s="8">
        <v>286</v>
      </c>
      <c r="B255" s="8" t="s">
        <v>125</v>
      </c>
      <c r="C255" s="9" t="s">
        <v>673</v>
      </c>
      <c r="D255" s="8" t="s">
        <v>674</v>
      </c>
      <c r="E255" s="9" t="s">
        <v>31</v>
      </c>
      <c r="F255" s="8" t="str">
        <f>VLOOKUP(E255,[1]Sheet6!$C$2:$M$50,11,0)</f>
        <v>田恪明</v>
      </c>
      <c r="G255" s="8" t="s">
        <v>123</v>
      </c>
      <c r="H255" s="8" t="s">
        <v>22</v>
      </c>
      <c r="I255" s="8" t="s">
        <v>30</v>
      </c>
      <c r="J255" s="8" t="s">
        <v>599</v>
      </c>
      <c r="K255" s="8">
        <v>15225662715</v>
      </c>
    </row>
    <row r="256" s="3" customFormat="1" ht="24" customHeight="1" spans="1:11">
      <c r="A256" s="8">
        <v>287</v>
      </c>
      <c r="B256" s="8" t="s">
        <v>675</v>
      </c>
      <c r="C256" s="9" t="s">
        <v>676</v>
      </c>
      <c r="D256" s="8" t="s">
        <v>677</v>
      </c>
      <c r="E256" s="9" t="s">
        <v>31</v>
      </c>
      <c r="F256" s="8" t="str">
        <f>VLOOKUP(E256,[1]Sheet6!$C$2:$M$50,11,0)</f>
        <v>田恪明</v>
      </c>
      <c r="G256" s="8" t="s">
        <v>215</v>
      </c>
      <c r="H256" s="8" t="s">
        <v>38</v>
      </c>
      <c r="I256" s="8" t="s">
        <v>30</v>
      </c>
      <c r="J256" s="8" t="s">
        <v>599</v>
      </c>
      <c r="K256" s="8">
        <v>15225662715</v>
      </c>
    </row>
    <row r="257" s="3" customFormat="1" ht="24" customHeight="1" spans="1:11">
      <c r="A257" s="8">
        <v>288</v>
      </c>
      <c r="B257" s="8" t="s">
        <v>189</v>
      </c>
      <c r="C257" s="9" t="s">
        <v>678</v>
      </c>
      <c r="D257" s="8" t="s">
        <v>679</v>
      </c>
      <c r="E257" s="9" t="s">
        <v>31</v>
      </c>
      <c r="F257" s="8" t="str">
        <f>VLOOKUP(E257,[1]Sheet6!$C$2:$M$50,11,0)</f>
        <v>田恪明</v>
      </c>
      <c r="G257" s="8" t="s">
        <v>179</v>
      </c>
      <c r="H257" s="8" t="s">
        <v>23</v>
      </c>
      <c r="I257" s="8" t="s">
        <v>30</v>
      </c>
      <c r="J257" s="8" t="s">
        <v>599</v>
      </c>
      <c r="K257" s="8">
        <v>15225662715</v>
      </c>
    </row>
    <row r="258" s="3" customFormat="1" ht="24" customHeight="1" spans="1:11">
      <c r="A258" s="8">
        <v>289</v>
      </c>
      <c r="B258" s="8" t="s">
        <v>680</v>
      </c>
      <c r="C258" s="9" t="s">
        <v>681</v>
      </c>
      <c r="D258" s="8" t="s">
        <v>682</v>
      </c>
      <c r="E258" s="9" t="s">
        <v>52</v>
      </c>
      <c r="F258" s="8" t="str">
        <f>VLOOKUP(E258,[1]Sheet6!$C$2:$M$50,11,0)</f>
        <v>田恪明</v>
      </c>
      <c r="G258" s="8" t="s">
        <v>123</v>
      </c>
      <c r="H258" s="8" t="s">
        <v>37</v>
      </c>
      <c r="I258" s="8" t="s">
        <v>51</v>
      </c>
      <c r="J258" s="8" t="s">
        <v>683</v>
      </c>
      <c r="K258" s="8">
        <v>15225662715</v>
      </c>
    </row>
    <row r="259" s="3" customFormat="1" ht="24" customHeight="1" spans="1:11">
      <c r="A259" s="8">
        <v>290</v>
      </c>
      <c r="B259" s="8" t="s">
        <v>684</v>
      </c>
      <c r="C259" s="9" t="s">
        <v>685</v>
      </c>
      <c r="D259" s="8" t="s">
        <v>686</v>
      </c>
      <c r="E259" s="9" t="s">
        <v>52</v>
      </c>
      <c r="F259" s="8" t="str">
        <f>VLOOKUP(E259,[1]Sheet6!$C$2:$M$50,11,0)</f>
        <v>田恪明</v>
      </c>
      <c r="G259" s="8" t="s">
        <v>123</v>
      </c>
      <c r="H259" s="8" t="s">
        <v>37</v>
      </c>
      <c r="I259" s="8" t="s">
        <v>51</v>
      </c>
      <c r="J259" s="8" t="s">
        <v>683</v>
      </c>
      <c r="K259" s="8">
        <v>15225662715</v>
      </c>
    </row>
    <row r="260" s="3" customFormat="1" ht="24" customHeight="1" spans="1:11">
      <c r="A260" s="8">
        <v>291</v>
      </c>
      <c r="B260" s="8" t="s">
        <v>196</v>
      </c>
      <c r="C260" s="9" t="s">
        <v>687</v>
      </c>
      <c r="D260" s="8" t="s">
        <v>688</v>
      </c>
      <c r="E260" s="9" t="s">
        <v>52</v>
      </c>
      <c r="F260" s="8" t="str">
        <f>VLOOKUP(E260,[1]Sheet6!$C$2:$M$50,11,0)</f>
        <v>田恪明</v>
      </c>
      <c r="G260" s="8" t="s">
        <v>110</v>
      </c>
      <c r="H260" s="8" t="s">
        <v>18</v>
      </c>
      <c r="I260" s="8" t="s">
        <v>51</v>
      </c>
      <c r="J260" s="8" t="s">
        <v>683</v>
      </c>
      <c r="K260" s="8">
        <v>15225662715</v>
      </c>
    </row>
    <row r="261" s="3" customFormat="1" ht="24" customHeight="1" spans="1:11">
      <c r="A261" s="8">
        <v>292</v>
      </c>
      <c r="B261" s="8" t="s">
        <v>196</v>
      </c>
      <c r="C261" s="9" t="s">
        <v>689</v>
      </c>
      <c r="D261" s="8" t="s">
        <v>690</v>
      </c>
      <c r="E261" s="9" t="s">
        <v>52</v>
      </c>
      <c r="F261" s="8" t="str">
        <f>VLOOKUP(E261,[1]Sheet6!$C$2:$M$50,11,0)</f>
        <v>田恪明</v>
      </c>
      <c r="G261" s="8" t="s">
        <v>110</v>
      </c>
      <c r="H261" s="8" t="s">
        <v>18</v>
      </c>
      <c r="I261" s="8" t="s">
        <v>51</v>
      </c>
      <c r="J261" s="8" t="s">
        <v>683</v>
      </c>
      <c r="K261" s="8">
        <v>15225662715</v>
      </c>
    </row>
    <row r="262" s="3" customFormat="1" ht="24" customHeight="1" spans="1:11">
      <c r="A262" s="8">
        <v>293</v>
      </c>
      <c r="B262" s="8" t="s">
        <v>684</v>
      </c>
      <c r="C262" s="9" t="s">
        <v>691</v>
      </c>
      <c r="D262" s="8" t="s">
        <v>692</v>
      </c>
      <c r="E262" s="9" t="s">
        <v>52</v>
      </c>
      <c r="F262" s="8" t="str">
        <f>VLOOKUP(E262,[1]Sheet6!$C$2:$M$50,11,0)</f>
        <v>田恪明</v>
      </c>
      <c r="G262" s="8" t="s">
        <v>123</v>
      </c>
      <c r="H262" s="8" t="s">
        <v>37</v>
      </c>
      <c r="I262" s="8" t="s">
        <v>51</v>
      </c>
      <c r="J262" s="8" t="s">
        <v>683</v>
      </c>
      <c r="K262" s="8">
        <v>15225662715</v>
      </c>
    </row>
    <row r="263" s="3" customFormat="1" ht="24" customHeight="1" spans="1:11">
      <c r="A263" s="8">
        <v>294</v>
      </c>
      <c r="B263" s="8" t="s">
        <v>196</v>
      </c>
      <c r="C263" s="9" t="s">
        <v>197</v>
      </c>
      <c r="D263" s="8" t="s">
        <v>198</v>
      </c>
      <c r="E263" s="9" t="s">
        <v>52</v>
      </c>
      <c r="F263" s="8" t="str">
        <f>VLOOKUP(E263,[1]Sheet6!$C$2:$M$50,11,0)</f>
        <v>田恪明</v>
      </c>
      <c r="G263" s="8" t="s">
        <v>110</v>
      </c>
      <c r="H263" s="8" t="s">
        <v>18</v>
      </c>
      <c r="I263" s="8" t="s">
        <v>51</v>
      </c>
      <c r="J263" s="8" t="s">
        <v>683</v>
      </c>
      <c r="K263" s="8">
        <v>15225662715</v>
      </c>
    </row>
    <row r="264" s="3" customFormat="1" ht="24" customHeight="1" spans="1:11">
      <c r="A264" s="8">
        <v>295</v>
      </c>
      <c r="B264" s="8" t="s">
        <v>693</v>
      </c>
      <c r="C264" s="9" t="s">
        <v>694</v>
      </c>
      <c r="D264" s="8" t="s">
        <v>695</v>
      </c>
      <c r="E264" s="9" t="s">
        <v>52</v>
      </c>
      <c r="F264" s="8" t="str">
        <f>VLOOKUP(E264,[1]Sheet6!$C$2:$M$50,11,0)</f>
        <v>田恪明</v>
      </c>
      <c r="G264" s="8" t="s">
        <v>110</v>
      </c>
      <c r="H264" s="8" t="s">
        <v>18</v>
      </c>
      <c r="I264" s="8" t="s">
        <v>51</v>
      </c>
      <c r="J264" s="8" t="s">
        <v>683</v>
      </c>
      <c r="K264" s="8">
        <v>15225662715</v>
      </c>
    </row>
    <row r="265" s="3" customFormat="1" ht="24" customHeight="1" spans="1:11">
      <c r="A265" s="8">
        <v>296</v>
      </c>
      <c r="B265" s="8" t="s">
        <v>684</v>
      </c>
      <c r="C265" s="9" t="s">
        <v>696</v>
      </c>
      <c r="D265" s="8" t="s">
        <v>697</v>
      </c>
      <c r="E265" s="9" t="s">
        <v>52</v>
      </c>
      <c r="F265" s="8" t="str">
        <f>VLOOKUP(E265,[1]Sheet6!$C$2:$M$50,11,0)</f>
        <v>田恪明</v>
      </c>
      <c r="G265" s="8" t="s">
        <v>123</v>
      </c>
      <c r="H265" s="8" t="s">
        <v>37</v>
      </c>
      <c r="I265" s="8" t="s">
        <v>51</v>
      </c>
      <c r="J265" s="8" t="s">
        <v>683</v>
      </c>
      <c r="K265" s="8">
        <v>15225662715</v>
      </c>
    </row>
    <row r="266" s="3" customFormat="1" ht="24" customHeight="1" spans="1:11">
      <c r="A266" s="8">
        <v>297</v>
      </c>
      <c r="B266" s="8" t="s">
        <v>680</v>
      </c>
      <c r="C266" s="9" t="s">
        <v>698</v>
      </c>
      <c r="D266" s="8" t="s">
        <v>699</v>
      </c>
      <c r="E266" s="9" t="s">
        <v>52</v>
      </c>
      <c r="F266" s="8" t="str">
        <f>VLOOKUP(E266,[1]Sheet6!$C$2:$M$50,11,0)</f>
        <v>田恪明</v>
      </c>
      <c r="G266" s="8" t="s">
        <v>123</v>
      </c>
      <c r="H266" s="8" t="s">
        <v>37</v>
      </c>
      <c r="I266" s="8" t="s">
        <v>51</v>
      </c>
      <c r="J266" s="8" t="s">
        <v>683</v>
      </c>
      <c r="K266" s="8">
        <v>15225662715</v>
      </c>
    </row>
    <row r="267" s="3" customFormat="1" ht="24" customHeight="1" spans="1:11">
      <c r="A267" s="8">
        <v>298</v>
      </c>
      <c r="B267" s="8" t="s">
        <v>181</v>
      </c>
      <c r="C267" s="9" t="s">
        <v>182</v>
      </c>
      <c r="D267" s="8" t="s">
        <v>183</v>
      </c>
      <c r="E267" s="9" t="s">
        <v>52</v>
      </c>
      <c r="F267" s="8" t="str">
        <f>VLOOKUP(E267,[1]Sheet6!$C$2:$M$50,11,0)</f>
        <v>田恪明</v>
      </c>
      <c r="G267" s="8" t="s">
        <v>110</v>
      </c>
      <c r="H267" s="8" t="s">
        <v>15</v>
      </c>
      <c r="I267" s="8" t="s">
        <v>51</v>
      </c>
      <c r="J267" s="8" t="s">
        <v>683</v>
      </c>
      <c r="K267" s="8">
        <v>15225662715</v>
      </c>
    </row>
    <row r="268" s="3" customFormat="1" ht="24" customHeight="1" spans="1:11">
      <c r="A268" s="8">
        <v>299</v>
      </c>
      <c r="B268" s="8" t="s">
        <v>185</v>
      </c>
      <c r="C268" s="9" t="s">
        <v>700</v>
      </c>
      <c r="D268" s="8" t="s">
        <v>701</v>
      </c>
      <c r="E268" s="9" t="s">
        <v>52</v>
      </c>
      <c r="F268" s="8" t="str">
        <f>VLOOKUP(E268,[1]Sheet6!$C$2:$M$50,11,0)</f>
        <v>田恪明</v>
      </c>
      <c r="G268" s="8" t="s">
        <v>110</v>
      </c>
      <c r="H268" s="8" t="s">
        <v>15</v>
      </c>
      <c r="I268" s="8" t="s">
        <v>51</v>
      </c>
      <c r="J268" s="8" t="s">
        <v>683</v>
      </c>
      <c r="K268" s="8">
        <v>15225662715</v>
      </c>
    </row>
    <row r="269" s="3" customFormat="1" ht="24" customHeight="1" spans="1:11">
      <c r="A269" s="8">
        <v>300</v>
      </c>
      <c r="B269" s="8" t="s">
        <v>702</v>
      </c>
      <c r="C269" s="9" t="s">
        <v>703</v>
      </c>
      <c r="D269" s="8" t="s">
        <v>704</v>
      </c>
      <c r="E269" s="9" t="s">
        <v>52</v>
      </c>
      <c r="F269" s="8" t="str">
        <f>VLOOKUP(E269,[1]Sheet6!$C$2:$M$50,11,0)</f>
        <v>田恪明</v>
      </c>
      <c r="G269" s="8" t="s">
        <v>110</v>
      </c>
      <c r="H269" s="8" t="s">
        <v>15</v>
      </c>
      <c r="I269" s="8" t="s">
        <v>51</v>
      </c>
      <c r="J269" s="8" t="s">
        <v>683</v>
      </c>
      <c r="K269" s="8">
        <v>15225662715</v>
      </c>
    </row>
    <row r="270" s="3" customFormat="1" ht="24" customHeight="1" spans="1:11">
      <c r="A270" s="8">
        <v>301</v>
      </c>
      <c r="B270" s="8" t="s">
        <v>702</v>
      </c>
      <c r="C270" s="9" t="s">
        <v>705</v>
      </c>
      <c r="D270" s="8" t="s">
        <v>706</v>
      </c>
      <c r="E270" s="9" t="s">
        <v>52</v>
      </c>
      <c r="F270" s="8" t="str">
        <f>VLOOKUP(E270,[1]Sheet6!$C$2:$M$50,11,0)</f>
        <v>田恪明</v>
      </c>
      <c r="G270" s="8" t="s">
        <v>110</v>
      </c>
      <c r="H270" s="8" t="s">
        <v>15</v>
      </c>
      <c r="I270" s="8" t="s">
        <v>51</v>
      </c>
      <c r="J270" s="8" t="s">
        <v>683</v>
      </c>
      <c r="K270" s="8">
        <v>15225662715</v>
      </c>
    </row>
    <row r="271" s="3" customFormat="1" ht="24" customHeight="1" spans="1:11">
      <c r="A271" s="8">
        <v>302</v>
      </c>
      <c r="B271" s="8" t="s">
        <v>470</v>
      </c>
      <c r="C271" s="9" t="s">
        <v>707</v>
      </c>
      <c r="D271" s="8" t="s">
        <v>708</v>
      </c>
      <c r="E271" s="9" t="s">
        <v>52</v>
      </c>
      <c r="F271" s="8" t="str">
        <f>VLOOKUP(E271,[1]Sheet6!$C$2:$M$50,11,0)</f>
        <v>田恪明</v>
      </c>
      <c r="G271" s="8" t="s">
        <v>179</v>
      </c>
      <c r="H271" s="8" t="s">
        <v>49</v>
      </c>
      <c r="I271" s="8" t="s">
        <v>51</v>
      </c>
      <c r="J271" s="8" t="s">
        <v>683</v>
      </c>
      <c r="K271" s="8">
        <v>15225662715</v>
      </c>
    </row>
    <row r="272" s="3" customFormat="1" ht="24" customHeight="1" spans="1:11">
      <c r="A272" s="8">
        <v>303</v>
      </c>
      <c r="B272" s="8" t="s">
        <v>702</v>
      </c>
      <c r="C272" s="9" t="s">
        <v>709</v>
      </c>
      <c r="D272" s="8" t="s">
        <v>710</v>
      </c>
      <c r="E272" s="9" t="s">
        <v>52</v>
      </c>
      <c r="F272" s="8" t="str">
        <f>VLOOKUP(E272,[1]Sheet6!$C$2:$M$50,11,0)</f>
        <v>田恪明</v>
      </c>
      <c r="G272" s="8" t="s">
        <v>110</v>
      </c>
      <c r="H272" s="8" t="s">
        <v>15</v>
      </c>
      <c r="I272" s="8" t="s">
        <v>51</v>
      </c>
      <c r="J272" s="8" t="s">
        <v>683</v>
      </c>
      <c r="K272" s="8">
        <v>15225662715</v>
      </c>
    </row>
    <row r="273" s="3" customFormat="1" ht="24" customHeight="1" spans="1:11">
      <c r="A273" s="8">
        <v>304</v>
      </c>
      <c r="B273" s="8" t="s">
        <v>711</v>
      </c>
      <c r="C273" s="9" t="s">
        <v>712</v>
      </c>
      <c r="D273" s="8" t="s">
        <v>713</v>
      </c>
      <c r="E273" s="9" t="s">
        <v>52</v>
      </c>
      <c r="F273" s="8" t="str">
        <f>VLOOKUP(E273,[1]Sheet6!$C$2:$M$50,11,0)</f>
        <v>田恪明</v>
      </c>
      <c r="G273" s="8" t="s">
        <v>110</v>
      </c>
      <c r="H273" s="8" t="s">
        <v>15</v>
      </c>
      <c r="I273" s="8" t="s">
        <v>51</v>
      </c>
      <c r="J273" s="8" t="s">
        <v>683</v>
      </c>
      <c r="K273" s="8">
        <v>15225662715</v>
      </c>
    </row>
    <row r="274" s="3" customFormat="1" ht="24" customHeight="1" spans="1:11">
      <c r="A274" s="8">
        <v>305</v>
      </c>
      <c r="B274" s="8" t="s">
        <v>470</v>
      </c>
      <c r="C274" s="9" t="s">
        <v>471</v>
      </c>
      <c r="D274" s="8" t="s">
        <v>472</v>
      </c>
      <c r="E274" s="9" t="s">
        <v>52</v>
      </c>
      <c r="F274" s="8" t="str">
        <f>VLOOKUP(E274,[1]Sheet6!$C$2:$M$50,11,0)</f>
        <v>田恪明</v>
      </c>
      <c r="G274" s="8" t="s">
        <v>179</v>
      </c>
      <c r="H274" s="8" t="s">
        <v>49</v>
      </c>
      <c r="I274" s="8" t="s">
        <v>51</v>
      </c>
      <c r="J274" s="8" t="s">
        <v>683</v>
      </c>
      <c r="K274" s="8">
        <v>15225662715</v>
      </c>
    </row>
    <row r="275" s="3" customFormat="1" ht="24" customHeight="1" spans="1:11">
      <c r="A275" s="8">
        <v>306</v>
      </c>
      <c r="B275" s="8" t="s">
        <v>181</v>
      </c>
      <c r="C275" s="9" t="s">
        <v>714</v>
      </c>
      <c r="D275" s="8" t="s">
        <v>715</v>
      </c>
      <c r="E275" s="9" t="s">
        <v>52</v>
      </c>
      <c r="F275" s="8" t="str">
        <f>VLOOKUP(E275,[1]Sheet6!$C$2:$M$50,11,0)</f>
        <v>田恪明</v>
      </c>
      <c r="G275" s="8" t="s">
        <v>110</v>
      </c>
      <c r="H275" s="8" t="s">
        <v>15</v>
      </c>
      <c r="I275" s="8" t="s">
        <v>51</v>
      </c>
      <c r="J275" s="8" t="s">
        <v>683</v>
      </c>
      <c r="K275" s="8">
        <v>15225662715</v>
      </c>
    </row>
    <row r="276" s="3" customFormat="1" ht="24" customHeight="1" spans="1:11">
      <c r="A276" s="8">
        <v>307</v>
      </c>
      <c r="B276" s="8" t="s">
        <v>169</v>
      </c>
      <c r="C276" s="9" t="s">
        <v>716</v>
      </c>
      <c r="D276" s="8" t="s">
        <v>717</v>
      </c>
      <c r="E276" s="9" t="s">
        <v>52</v>
      </c>
      <c r="F276" s="8" t="str">
        <f>VLOOKUP(E276,[1]Sheet6!$C$2:$M$50,11,0)</f>
        <v>田恪明</v>
      </c>
      <c r="G276" s="8" t="s">
        <v>110</v>
      </c>
      <c r="H276" s="8" t="s">
        <v>21</v>
      </c>
      <c r="I276" s="8" t="s">
        <v>51</v>
      </c>
      <c r="J276" s="8" t="s">
        <v>683</v>
      </c>
      <c r="K276" s="8">
        <v>15225662715</v>
      </c>
    </row>
    <row r="277" s="3" customFormat="1" ht="24" customHeight="1" spans="1:11">
      <c r="A277" s="8">
        <v>308</v>
      </c>
      <c r="B277" s="8" t="s">
        <v>136</v>
      </c>
      <c r="C277" s="9" t="s">
        <v>718</v>
      </c>
      <c r="D277" s="8" t="s">
        <v>719</v>
      </c>
      <c r="E277" s="9" t="s">
        <v>52</v>
      </c>
      <c r="F277" s="8" t="str">
        <f>VLOOKUP(E277,[1]Sheet6!$C$2:$M$50,11,0)</f>
        <v>田恪明</v>
      </c>
      <c r="G277" s="8" t="s">
        <v>110</v>
      </c>
      <c r="H277" s="8" t="s">
        <v>18</v>
      </c>
      <c r="I277" s="8" t="s">
        <v>51</v>
      </c>
      <c r="J277" s="8" t="s">
        <v>683</v>
      </c>
      <c r="K277" s="8">
        <v>15225662715</v>
      </c>
    </row>
    <row r="278" s="3" customFormat="1" ht="24" customHeight="1" spans="1:11">
      <c r="A278" s="8">
        <v>309</v>
      </c>
      <c r="B278" s="8" t="s">
        <v>720</v>
      </c>
      <c r="C278" s="9" t="s">
        <v>721</v>
      </c>
      <c r="D278" s="8" t="s">
        <v>722</v>
      </c>
      <c r="E278" s="9" t="s">
        <v>52</v>
      </c>
      <c r="F278" s="8" t="str">
        <f>VLOOKUP(E278,[1]Sheet6!$C$2:$M$50,11,0)</f>
        <v>田恪明</v>
      </c>
      <c r="G278" s="8" t="s">
        <v>123</v>
      </c>
      <c r="H278" s="8" t="s">
        <v>37</v>
      </c>
      <c r="I278" s="8" t="s">
        <v>51</v>
      </c>
      <c r="J278" s="8" t="s">
        <v>683</v>
      </c>
      <c r="K278" s="8">
        <v>15225662715</v>
      </c>
    </row>
    <row r="279" s="3" customFormat="1" ht="24" customHeight="1" spans="1:11">
      <c r="A279" s="8">
        <v>310</v>
      </c>
      <c r="B279" s="8" t="s">
        <v>720</v>
      </c>
      <c r="C279" s="9" t="s">
        <v>723</v>
      </c>
      <c r="D279" s="8" t="s">
        <v>724</v>
      </c>
      <c r="E279" s="9" t="s">
        <v>52</v>
      </c>
      <c r="F279" s="8" t="str">
        <f>VLOOKUP(E279,[1]Sheet6!$C$2:$M$50,11,0)</f>
        <v>田恪明</v>
      </c>
      <c r="G279" s="8" t="s">
        <v>123</v>
      </c>
      <c r="H279" s="8" t="s">
        <v>37</v>
      </c>
      <c r="I279" s="8" t="s">
        <v>51</v>
      </c>
      <c r="J279" s="8" t="s">
        <v>683</v>
      </c>
      <c r="K279" s="8">
        <v>15225662715</v>
      </c>
    </row>
    <row r="280" s="3" customFormat="1" ht="24" customHeight="1" spans="1:11">
      <c r="A280" s="8">
        <v>311</v>
      </c>
      <c r="B280" s="8" t="s">
        <v>720</v>
      </c>
      <c r="C280" s="9" t="s">
        <v>725</v>
      </c>
      <c r="D280" s="8" t="s">
        <v>726</v>
      </c>
      <c r="E280" s="9" t="s">
        <v>52</v>
      </c>
      <c r="F280" s="8" t="str">
        <f>VLOOKUP(E280,[1]Sheet6!$C$2:$M$50,11,0)</f>
        <v>田恪明</v>
      </c>
      <c r="G280" s="8" t="s">
        <v>123</v>
      </c>
      <c r="H280" s="8" t="s">
        <v>37</v>
      </c>
      <c r="I280" s="8" t="s">
        <v>51</v>
      </c>
      <c r="J280" s="8" t="s">
        <v>683</v>
      </c>
      <c r="K280" s="8">
        <v>15225662715</v>
      </c>
    </row>
    <row r="281" s="3" customFormat="1" ht="24" customHeight="1" spans="1:11">
      <c r="A281" s="8">
        <v>312</v>
      </c>
      <c r="B281" s="8" t="s">
        <v>720</v>
      </c>
      <c r="C281" s="9" t="s">
        <v>727</v>
      </c>
      <c r="D281" s="8" t="s">
        <v>728</v>
      </c>
      <c r="E281" s="9" t="s">
        <v>52</v>
      </c>
      <c r="F281" s="8" t="str">
        <f>VLOOKUP(E281,[1]Sheet6!$C$2:$M$50,11,0)</f>
        <v>田恪明</v>
      </c>
      <c r="G281" s="8" t="s">
        <v>123</v>
      </c>
      <c r="H281" s="8" t="s">
        <v>37</v>
      </c>
      <c r="I281" s="8" t="s">
        <v>51</v>
      </c>
      <c r="J281" s="8" t="s">
        <v>683</v>
      </c>
      <c r="K281" s="8">
        <v>15225662715</v>
      </c>
    </row>
    <row r="282" s="3" customFormat="1" ht="24" customHeight="1" spans="1:11">
      <c r="A282" s="8">
        <v>313</v>
      </c>
      <c r="B282" s="8" t="s">
        <v>729</v>
      </c>
      <c r="C282" s="9" t="s">
        <v>730</v>
      </c>
      <c r="D282" s="8" t="s">
        <v>731</v>
      </c>
      <c r="E282" s="9" t="s">
        <v>52</v>
      </c>
      <c r="F282" s="8" t="str">
        <f>VLOOKUP(E282,[1]Sheet6!$C$2:$M$50,11,0)</f>
        <v>田恪明</v>
      </c>
      <c r="G282" s="8" t="s">
        <v>179</v>
      </c>
      <c r="H282" s="8" t="s">
        <v>49</v>
      </c>
      <c r="I282" s="8" t="s">
        <v>51</v>
      </c>
      <c r="J282" s="8" t="s">
        <v>683</v>
      </c>
      <c r="K282" s="8">
        <v>15225662715</v>
      </c>
    </row>
    <row r="283" s="3" customFormat="1" ht="24" customHeight="1" spans="1:11">
      <c r="A283" s="8">
        <v>314</v>
      </c>
      <c r="B283" s="8" t="s">
        <v>729</v>
      </c>
      <c r="C283" s="9" t="s">
        <v>732</v>
      </c>
      <c r="D283" s="8" t="s">
        <v>733</v>
      </c>
      <c r="E283" s="9" t="s">
        <v>52</v>
      </c>
      <c r="F283" s="8" t="str">
        <f>VLOOKUP(E283,[1]Sheet6!$C$2:$M$50,11,0)</f>
        <v>田恪明</v>
      </c>
      <c r="G283" s="8" t="s">
        <v>179</v>
      </c>
      <c r="H283" s="8" t="s">
        <v>49</v>
      </c>
      <c r="I283" s="8" t="s">
        <v>51</v>
      </c>
      <c r="J283" s="8" t="s">
        <v>683</v>
      </c>
      <c r="K283" s="8">
        <v>15225662715</v>
      </c>
    </row>
    <row r="284" s="3" customFormat="1" ht="24" customHeight="1" spans="1:11">
      <c r="A284" s="8">
        <v>315</v>
      </c>
      <c r="B284" s="8" t="s">
        <v>169</v>
      </c>
      <c r="C284" s="9" t="s">
        <v>173</v>
      </c>
      <c r="D284" s="8" t="s">
        <v>174</v>
      </c>
      <c r="E284" s="9" t="s">
        <v>52</v>
      </c>
      <c r="F284" s="8" t="str">
        <f>VLOOKUP(E284,[1]Sheet6!$C$2:$M$50,11,0)</f>
        <v>田恪明</v>
      </c>
      <c r="G284" s="8" t="s">
        <v>110</v>
      </c>
      <c r="H284" s="8" t="s">
        <v>21</v>
      </c>
      <c r="I284" s="8" t="s">
        <v>51</v>
      </c>
      <c r="J284" s="8" t="s">
        <v>683</v>
      </c>
      <c r="K284" s="8">
        <v>15225662715</v>
      </c>
    </row>
    <row r="285" s="3" customFormat="1" ht="24" customHeight="1" spans="1:11">
      <c r="A285" s="8">
        <v>316</v>
      </c>
      <c r="B285" s="8" t="s">
        <v>169</v>
      </c>
      <c r="C285" s="9" t="s">
        <v>734</v>
      </c>
      <c r="D285" s="8" t="s">
        <v>735</v>
      </c>
      <c r="E285" s="9" t="s">
        <v>52</v>
      </c>
      <c r="F285" s="8" t="str">
        <f>VLOOKUP(E285,[1]Sheet6!$C$2:$M$50,11,0)</f>
        <v>田恪明</v>
      </c>
      <c r="G285" s="8" t="s">
        <v>110</v>
      </c>
      <c r="H285" s="8" t="s">
        <v>21</v>
      </c>
      <c r="I285" s="8" t="s">
        <v>51</v>
      </c>
      <c r="J285" s="8" t="s">
        <v>683</v>
      </c>
      <c r="K285" s="8">
        <v>15225662715</v>
      </c>
    </row>
    <row r="286" s="3" customFormat="1" ht="24" customHeight="1" spans="1:11">
      <c r="A286" s="8">
        <v>317</v>
      </c>
      <c r="B286" s="8" t="s">
        <v>736</v>
      </c>
      <c r="C286" s="9" t="s">
        <v>737</v>
      </c>
      <c r="D286" s="8" t="s">
        <v>738</v>
      </c>
      <c r="E286" s="9" t="s">
        <v>52</v>
      </c>
      <c r="F286" s="8" t="str">
        <f>VLOOKUP(E286,[1]Sheet6!$C$2:$M$50,11,0)</f>
        <v>田恪明</v>
      </c>
      <c r="G286" s="8" t="s">
        <v>110</v>
      </c>
      <c r="H286" s="8" t="s">
        <v>57</v>
      </c>
      <c r="I286" s="8" t="s">
        <v>51</v>
      </c>
      <c r="J286" s="8" t="s">
        <v>683</v>
      </c>
      <c r="K286" s="8">
        <v>15225662715</v>
      </c>
    </row>
    <row r="287" s="3" customFormat="1" ht="24" customHeight="1" spans="1:11">
      <c r="A287" s="8">
        <v>318</v>
      </c>
      <c r="B287" s="8" t="s">
        <v>200</v>
      </c>
      <c r="C287" s="9" t="s">
        <v>739</v>
      </c>
      <c r="D287" s="8" t="s">
        <v>740</v>
      </c>
      <c r="E287" s="9" t="s">
        <v>52</v>
      </c>
      <c r="F287" s="8" t="str">
        <f>VLOOKUP(E287,[1]Sheet6!$C$2:$M$50,11,0)</f>
        <v>田恪明</v>
      </c>
      <c r="G287" s="8" t="s">
        <v>110</v>
      </c>
      <c r="H287" s="8" t="s">
        <v>21</v>
      </c>
      <c r="I287" s="8" t="s">
        <v>51</v>
      </c>
      <c r="J287" s="8" t="s">
        <v>683</v>
      </c>
      <c r="K287" s="8">
        <v>15225662715</v>
      </c>
    </row>
    <row r="288" s="3" customFormat="1" ht="24" customHeight="1" spans="1:11">
      <c r="A288" s="8">
        <v>319</v>
      </c>
      <c r="B288" s="8" t="s">
        <v>151</v>
      </c>
      <c r="C288" s="9" t="s">
        <v>741</v>
      </c>
      <c r="D288" s="8" t="s">
        <v>742</v>
      </c>
      <c r="E288" s="9" t="s">
        <v>52</v>
      </c>
      <c r="F288" s="8" t="str">
        <f>VLOOKUP(E288,[1]Sheet6!$C$2:$M$50,11,0)</f>
        <v>田恪明</v>
      </c>
      <c r="G288" s="8" t="s">
        <v>110</v>
      </c>
      <c r="H288" s="8" t="s">
        <v>21</v>
      </c>
      <c r="I288" s="8" t="s">
        <v>51</v>
      </c>
      <c r="J288" s="8" t="s">
        <v>683</v>
      </c>
      <c r="K288" s="8">
        <v>15225662715</v>
      </c>
    </row>
    <row r="289" s="3" customFormat="1" ht="24" customHeight="1" spans="1:11">
      <c r="A289" s="8">
        <v>320</v>
      </c>
      <c r="B289" s="8" t="s">
        <v>151</v>
      </c>
      <c r="C289" s="9" t="s">
        <v>155</v>
      </c>
      <c r="D289" s="8" t="s">
        <v>156</v>
      </c>
      <c r="E289" s="9" t="s">
        <v>52</v>
      </c>
      <c r="F289" s="8" t="str">
        <f>VLOOKUP(E289,[1]Sheet6!$C$2:$M$50,11,0)</f>
        <v>田恪明</v>
      </c>
      <c r="G289" s="8" t="s">
        <v>110</v>
      </c>
      <c r="H289" s="8" t="s">
        <v>21</v>
      </c>
      <c r="I289" s="8" t="s">
        <v>51</v>
      </c>
      <c r="J289" s="8" t="s">
        <v>683</v>
      </c>
      <c r="K289" s="8">
        <v>15225662715</v>
      </c>
    </row>
    <row r="290" s="3" customFormat="1" ht="24" customHeight="1" spans="1:11">
      <c r="A290" s="8">
        <v>321</v>
      </c>
      <c r="B290" s="8" t="s">
        <v>151</v>
      </c>
      <c r="C290" s="9" t="s">
        <v>743</v>
      </c>
      <c r="D290" s="8" t="s">
        <v>744</v>
      </c>
      <c r="E290" s="9" t="s">
        <v>52</v>
      </c>
      <c r="F290" s="8" t="str">
        <f>VLOOKUP(E290,[1]Sheet6!$C$2:$M$50,11,0)</f>
        <v>田恪明</v>
      </c>
      <c r="G290" s="8" t="s">
        <v>110</v>
      </c>
      <c r="H290" s="8" t="s">
        <v>21</v>
      </c>
      <c r="I290" s="8" t="s">
        <v>51</v>
      </c>
      <c r="J290" s="8" t="s">
        <v>683</v>
      </c>
      <c r="K290" s="8">
        <v>15225662715</v>
      </c>
    </row>
    <row r="291" s="3" customFormat="1" ht="24" customHeight="1" spans="1:11">
      <c r="A291" s="8">
        <v>322</v>
      </c>
      <c r="B291" s="8" t="s">
        <v>151</v>
      </c>
      <c r="C291" s="9" t="s">
        <v>745</v>
      </c>
      <c r="D291" s="8" t="s">
        <v>746</v>
      </c>
      <c r="E291" s="9" t="s">
        <v>52</v>
      </c>
      <c r="F291" s="8" t="str">
        <f>VLOOKUP(E291,[1]Sheet6!$C$2:$M$50,11,0)</f>
        <v>田恪明</v>
      </c>
      <c r="G291" s="8" t="s">
        <v>110</v>
      </c>
      <c r="H291" s="8" t="s">
        <v>21</v>
      </c>
      <c r="I291" s="8" t="s">
        <v>51</v>
      </c>
      <c r="J291" s="8" t="s">
        <v>683</v>
      </c>
      <c r="K291" s="8">
        <v>15225662715</v>
      </c>
    </row>
    <row r="292" s="3" customFormat="1" ht="24" customHeight="1" spans="1:11">
      <c r="A292" s="8">
        <v>323</v>
      </c>
      <c r="B292" s="8" t="s">
        <v>165</v>
      </c>
      <c r="C292" s="9" t="s">
        <v>747</v>
      </c>
      <c r="D292" s="8" t="s">
        <v>748</v>
      </c>
      <c r="E292" s="9" t="s">
        <v>52</v>
      </c>
      <c r="F292" s="8" t="str">
        <f>VLOOKUP(E292,[1]Sheet6!$C$2:$M$50,11,0)</f>
        <v>田恪明</v>
      </c>
      <c r="G292" s="8" t="s">
        <v>110</v>
      </c>
      <c r="H292" s="8" t="s">
        <v>21</v>
      </c>
      <c r="I292" s="8" t="s">
        <v>51</v>
      </c>
      <c r="J292" s="8" t="s">
        <v>683</v>
      </c>
      <c r="K292" s="8">
        <v>15225662715</v>
      </c>
    </row>
    <row r="293" s="3" customFormat="1" ht="24" customHeight="1" spans="1:11">
      <c r="A293" s="8">
        <v>324</v>
      </c>
      <c r="B293" s="8" t="s">
        <v>349</v>
      </c>
      <c r="C293" s="9" t="s">
        <v>749</v>
      </c>
      <c r="D293" s="8" t="s">
        <v>750</v>
      </c>
      <c r="E293" s="9" t="s">
        <v>52</v>
      </c>
      <c r="F293" s="8" t="str">
        <f>VLOOKUP(E293,[1]Sheet6!$C$2:$M$50,11,0)</f>
        <v>田恪明</v>
      </c>
      <c r="G293" s="8" t="s">
        <v>110</v>
      </c>
      <c r="H293" s="8" t="s">
        <v>57</v>
      </c>
      <c r="I293" s="8" t="s">
        <v>51</v>
      </c>
      <c r="J293" s="8" t="s">
        <v>683</v>
      </c>
      <c r="K293" s="8">
        <v>15225662715</v>
      </c>
    </row>
    <row r="294" s="3" customFormat="1" ht="24" customHeight="1" spans="1:11">
      <c r="A294" s="8">
        <v>325</v>
      </c>
      <c r="B294" s="8" t="s">
        <v>751</v>
      </c>
      <c r="C294" s="9" t="s">
        <v>752</v>
      </c>
      <c r="D294" s="8" t="s">
        <v>753</v>
      </c>
      <c r="E294" s="9" t="s">
        <v>52</v>
      </c>
      <c r="F294" s="8" t="str">
        <f>VLOOKUP(E294,[1]Sheet6!$C$2:$M$50,11,0)</f>
        <v>田恪明</v>
      </c>
      <c r="G294" s="8" t="s">
        <v>123</v>
      </c>
      <c r="H294" s="8" t="s">
        <v>37</v>
      </c>
      <c r="I294" s="8" t="s">
        <v>51</v>
      </c>
      <c r="J294" s="8" t="s">
        <v>683</v>
      </c>
      <c r="K294" s="8">
        <v>15225662715</v>
      </c>
    </row>
    <row r="295" s="3" customFormat="1" ht="24" customHeight="1" spans="1:11">
      <c r="A295" s="8">
        <v>326</v>
      </c>
      <c r="B295" s="8" t="s">
        <v>754</v>
      </c>
      <c r="C295" s="9" t="s">
        <v>755</v>
      </c>
      <c r="D295" s="8" t="s">
        <v>756</v>
      </c>
      <c r="E295" s="9" t="s">
        <v>52</v>
      </c>
      <c r="F295" s="8" t="str">
        <f>VLOOKUP(E295,[1]Sheet6!$C$2:$M$50,11,0)</f>
        <v>田恪明</v>
      </c>
      <c r="G295" s="8" t="s">
        <v>123</v>
      </c>
      <c r="H295" s="8" t="s">
        <v>37</v>
      </c>
      <c r="I295" s="8" t="s">
        <v>51</v>
      </c>
      <c r="J295" s="8" t="s">
        <v>683</v>
      </c>
      <c r="K295" s="8">
        <v>15225662715</v>
      </c>
    </row>
    <row r="296" s="3" customFormat="1" ht="24" customHeight="1" spans="1:11">
      <c r="A296" s="8">
        <v>327</v>
      </c>
      <c r="B296" s="8" t="s">
        <v>757</v>
      </c>
      <c r="C296" s="9" t="s">
        <v>758</v>
      </c>
      <c r="D296" s="8" t="s">
        <v>759</v>
      </c>
      <c r="E296" s="9" t="s">
        <v>52</v>
      </c>
      <c r="F296" s="8" t="str">
        <f>VLOOKUP(E296,[1]Sheet6!$C$2:$M$50,11,0)</f>
        <v>田恪明</v>
      </c>
      <c r="G296" s="8" t="s">
        <v>123</v>
      </c>
      <c r="H296" s="8" t="s">
        <v>37</v>
      </c>
      <c r="I296" s="8" t="s">
        <v>51</v>
      </c>
      <c r="J296" s="8" t="s">
        <v>683</v>
      </c>
      <c r="K296" s="8">
        <v>15225662715</v>
      </c>
    </row>
    <row r="297" s="3" customFormat="1" ht="24" customHeight="1" spans="1:11">
      <c r="A297" s="8">
        <v>328</v>
      </c>
      <c r="B297" s="8" t="s">
        <v>754</v>
      </c>
      <c r="C297" s="9" t="s">
        <v>760</v>
      </c>
      <c r="D297" s="8" t="s">
        <v>761</v>
      </c>
      <c r="E297" s="9" t="s">
        <v>52</v>
      </c>
      <c r="F297" s="8" t="str">
        <f>VLOOKUP(E297,[1]Sheet6!$C$2:$M$50,11,0)</f>
        <v>田恪明</v>
      </c>
      <c r="G297" s="8" t="s">
        <v>123</v>
      </c>
      <c r="H297" s="8" t="s">
        <v>37</v>
      </c>
      <c r="I297" s="8" t="s">
        <v>51</v>
      </c>
      <c r="J297" s="8" t="s">
        <v>683</v>
      </c>
      <c r="K297" s="8">
        <v>15225662715</v>
      </c>
    </row>
    <row r="298" s="3" customFormat="1" ht="24" customHeight="1" spans="1:11">
      <c r="A298" s="8">
        <v>329</v>
      </c>
      <c r="B298" s="8" t="s">
        <v>754</v>
      </c>
      <c r="C298" s="9" t="s">
        <v>762</v>
      </c>
      <c r="D298" s="8" t="s">
        <v>763</v>
      </c>
      <c r="E298" s="9" t="s">
        <v>52</v>
      </c>
      <c r="F298" s="8" t="str">
        <f>VLOOKUP(E298,[1]Sheet6!$C$2:$M$50,11,0)</f>
        <v>田恪明</v>
      </c>
      <c r="G298" s="8" t="s">
        <v>123</v>
      </c>
      <c r="H298" s="8" t="s">
        <v>37</v>
      </c>
      <c r="I298" s="8" t="s">
        <v>51</v>
      </c>
      <c r="J298" s="8" t="s">
        <v>683</v>
      </c>
      <c r="K298" s="8">
        <v>15225662715</v>
      </c>
    </row>
    <row r="299" s="3" customFormat="1" ht="24" customHeight="1" spans="1:11">
      <c r="A299" s="8">
        <v>330</v>
      </c>
      <c r="B299" s="8" t="s">
        <v>754</v>
      </c>
      <c r="C299" s="9" t="s">
        <v>764</v>
      </c>
      <c r="D299" s="8" t="s">
        <v>765</v>
      </c>
      <c r="E299" s="9" t="s">
        <v>52</v>
      </c>
      <c r="F299" s="8" t="str">
        <f>VLOOKUP(E299,[1]Sheet6!$C$2:$M$50,11,0)</f>
        <v>田恪明</v>
      </c>
      <c r="G299" s="8" t="s">
        <v>123</v>
      </c>
      <c r="H299" s="8" t="s">
        <v>37</v>
      </c>
      <c r="I299" s="8" t="s">
        <v>51</v>
      </c>
      <c r="J299" s="8" t="s">
        <v>683</v>
      </c>
      <c r="K299" s="8">
        <v>15225662715</v>
      </c>
    </row>
    <row r="300" s="3" customFormat="1" ht="24" customHeight="1" spans="1:11">
      <c r="A300" s="8">
        <v>331</v>
      </c>
      <c r="B300" s="8" t="s">
        <v>766</v>
      </c>
      <c r="C300" s="9" t="s">
        <v>767</v>
      </c>
      <c r="D300" s="8" t="s">
        <v>768</v>
      </c>
      <c r="E300" s="9" t="s">
        <v>52</v>
      </c>
      <c r="F300" s="8" t="str">
        <f>VLOOKUP(E300,[1]Sheet6!$C$2:$M$50,11,0)</f>
        <v>田恪明</v>
      </c>
      <c r="G300" s="8" t="s">
        <v>110</v>
      </c>
      <c r="H300" s="8" t="s">
        <v>57</v>
      </c>
      <c r="I300" s="8" t="s">
        <v>51</v>
      </c>
      <c r="J300" s="8" t="s">
        <v>683</v>
      </c>
      <c r="K300" s="8">
        <v>15225662715</v>
      </c>
    </row>
    <row r="301" s="3" customFormat="1" ht="24" customHeight="1" spans="1:11">
      <c r="A301" s="8">
        <v>332</v>
      </c>
      <c r="B301" s="8" t="s">
        <v>757</v>
      </c>
      <c r="C301" s="9" t="s">
        <v>769</v>
      </c>
      <c r="D301" s="8" t="s">
        <v>770</v>
      </c>
      <c r="E301" s="9" t="s">
        <v>52</v>
      </c>
      <c r="F301" s="8" t="str">
        <f>VLOOKUP(E301,[1]Sheet6!$C$2:$M$50,11,0)</f>
        <v>田恪明</v>
      </c>
      <c r="G301" s="8" t="s">
        <v>123</v>
      </c>
      <c r="H301" s="8" t="s">
        <v>37</v>
      </c>
      <c r="I301" s="8" t="s">
        <v>51</v>
      </c>
      <c r="J301" s="8" t="s">
        <v>683</v>
      </c>
      <c r="K301" s="8">
        <v>15225662715</v>
      </c>
    </row>
    <row r="302" s="3" customFormat="1" ht="24" customHeight="1" spans="1:11">
      <c r="A302" s="8">
        <v>333</v>
      </c>
      <c r="B302" s="8" t="s">
        <v>771</v>
      </c>
      <c r="C302" s="9" t="s">
        <v>772</v>
      </c>
      <c r="D302" s="8" t="s">
        <v>773</v>
      </c>
      <c r="E302" s="9" t="s">
        <v>52</v>
      </c>
      <c r="F302" s="8" t="str">
        <f>VLOOKUP(E302,[1]Sheet6!$C$2:$M$50,11,0)</f>
        <v>田恪明</v>
      </c>
      <c r="G302" s="8" t="s">
        <v>179</v>
      </c>
      <c r="H302" s="8" t="s">
        <v>56</v>
      </c>
      <c r="I302" s="8" t="s">
        <v>51</v>
      </c>
      <c r="J302" s="8" t="s">
        <v>683</v>
      </c>
      <c r="K302" s="8">
        <v>15225662715</v>
      </c>
    </row>
    <row r="303" s="3" customFormat="1" ht="24" customHeight="1" spans="1:11">
      <c r="A303" s="8">
        <v>334</v>
      </c>
      <c r="B303" s="8" t="s">
        <v>185</v>
      </c>
      <c r="C303" s="9" t="s">
        <v>186</v>
      </c>
      <c r="D303" s="8" t="s">
        <v>187</v>
      </c>
      <c r="E303" s="9" t="s">
        <v>52</v>
      </c>
      <c r="F303" s="8" t="str">
        <f>VLOOKUP(E303,[1]Sheet6!$C$2:$M$50,11,0)</f>
        <v>田恪明</v>
      </c>
      <c r="G303" s="8" t="s">
        <v>110</v>
      </c>
      <c r="H303" s="8" t="s">
        <v>15</v>
      </c>
      <c r="I303" s="8" t="s">
        <v>51</v>
      </c>
      <c r="J303" s="8" t="s">
        <v>683</v>
      </c>
      <c r="K303" s="8">
        <v>15225662715</v>
      </c>
    </row>
    <row r="304" s="3" customFormat="1" ht="24" customHeight="1" spans="1:11">
      <c r="A304" s="8">
        <v>335</v>
      </c>
      <c r="B304" s="8" t="s">
        <v>774</v>
      </c>
      <c r="C304" s="9" t="s">
        <v>775</v>
      </c>
      <c r="D304" s="8" t="s">
        <v>776</v>
      </c>
      <c r="E304" s="9" t="s">
        <v>52</v>
      </c>
      <c r="F304" s="8" t="str">
        <f>VLOOKUP(E304,[1]Sheet6!$C$2:$M$50,11,0)</f>
        <v>田恪明</v>
      </c>
      <c r="G304" s="8" t="s">
        <v>123</v>
      </c>
      <c r="H304" s="8" t="s">
        <v>33</v>
      </c>
      <c r="I304" s="8" t="s">
        <v>51</v>
      </c>
      <c r="J304" s="8" t="s">
        <v>683</v>
      </c>
      <c r="K304" s="8">
        <v>15225662715</v>
      </c>
    </row>
    <row r="305" s="3" customFormat="1" ht="24" customHeight="1" spans="1:11">
      <c r="A305" s="8">
        <v>336</v>
      </c>
      <c r="B305" s="8" t="s">
        <v>771</v>
      </c>
      <c r="C305" s="9" t="s">
        <v>777</v>
      </c>
      <c r="D305" s="8" t="s">
        <v>778</v>
      </c>
      <c r="E305" s="9" t="s">
        <v>52</v>
      </c>
      <c r="F305" s="8" t="str">
        <f>VLOOKUP(E305,[1]Sheet6!$C$2:$M$50,11,0)</f>
        <v>田恪明</v>
      </c>
      <c r="G305" s="8" t="s">
        <v>179</v>
      </c>
      <c r="H305" s="8" t="s">
        <v>56</v>
      </c>
      <c r="I305" s="8" t="s">
        <v>51</v>
      </c>
      <c r="J305" s="8" t="s">
        <v>683</v>
      </c>
      <c r="K305" s="8">
        <v>15225662715</v>
      </c>
    </row>
    <row r="306" s="3" customFormat="1" ht="24" customHeight="1" spans="1:11">
      <c r="A306" s="8">
        <v>337</v>
      </c>
      <c r="B306" s="8" t="s">
        <v>165</v>
      </c>
      <c r="C306" s="9" t="s">
        <v>779</v>
      </c>
      <c r="D306" s="8" t="s">
        <v>780</v>
      </c>
      <c r="E306" s="9" t="s">
        <v>52</v>
      </c>
      <c r="F306" s="8" t="str">
        <f>VLOOKUP(E306,[1]Sheet6!$C$2:$M$50,11,0)</f>
        <v>田恪明</v>
      </c>
      <c r="G306" s="8" t="s">
        <v>110</v>
      </c>
      <c r="H306" s="8" t="s">
        <v>21</v>
      </c>
      <c r="I306" s="8" t="s">
        <v>51</v>
      </c>
      <c r="J306" s="8" t="s">
        <v>683</v>
      </c>
      <c r="K306" s="8">
        <v>15225662715</v>
      </c>
    </row>
    <row r="307" s="3" customFormat="1" ht="24" customHeight="1" spans="1:11">
      <c r="A307" s="8">
        <v>338</v>
      </c>
      <c r="B307" s="8" t="s">
        <v>781</v>
      </c>
      <c r="C307" s="9" t="s">
        <v>782</v>
      </c>
      <c r="D307" s="8" t="s">
        <v>783</v>
      </c>
      <c r="E307" s="9" t="s">
        <v>52</v>
      </c>
      <c r="F307" s="8" t="str">
        <f>VLOOKUP(E307,[1]Sheet6!$C$2:$M$50,11,0)</f>
        <v>田恪明</v>
      </c>
      <c r="G307" s="8" t="s">
        <v>110</v>
      </c>
      <c r="H307" s="8" t="s">
        <v>21</v>
      </c>
      <c r="I307" s="8" t="s">
        <v>51</v>
      </c>
      <c r="J307" s="8" t="s">
        <v>683</v>
      </c>
      <c r="K307" s="8">
        <v>15225662715</v>
      </c>
    </row>
    <row r="308" s="3" customFormat="1" ht="24" customHeight="1" spans="1:11">
      <c r="A308" s="8">
        <v>339</v>
      </c>
      <c r="B308" s="8" t="s">
        <v>766</v>
      </c>
      <c r="C308" s="9" t="s">
        <v>784</v>
      </c>
      <c r="D308" s="8" t="s">
        <v>785</v>
      </c>
      <c r="E308" s="9" t="s">
        <v>52</v>
      </c>
      <c r="F308" s="8" t="str">
        <f>VLOOKUP(E308,[1]Sheet6!$C$2:$M$50,11,0)</f>
        <v>田恪明</v>
      </c>
      <c r="G308" s="8" t="s">
        <v>110</v>
      </c>
      <c r="H308" s="8" t="s">
        <v>57</v>
      </c>
      <c r="I308" s="8" t="s">
        <v>51</v>
      </c>
      <c r="J308" s="8" t="s">
        <v>683</v>
      </c>
      <c r="K308" s="8">
        <v>15225662715</v>
      </c>
    </row>
    <row r="309" s="3" customFormat="1" ht="24" customHeight="1" spans="1:11">
      <c r="A309" s="8">
        <v>340</v>
      </c>
      <c r="B309" s="8" t="s">
        <v>200</v>
      </c>
      <c r="C309" s="9" t="s">
        <v>201</v>
      </c>
      <c r="D309" s="8" t="s">
        <v>202</v>
      </c>
      <c r="E309" s="9" t="s">
        <v>52</v>
      </c>
      <c r="F309" s="8" t="str">
        <f>VLOOKUP(E309,[1]Sheet6!$C$2:$M$50,11,0)</f>
        <v>田恪明</v>
      </c>
      <c r="G309" s="8" t="s">
        <v>110</v>
      </c>
      <c r="H309" s="8" t="s">
        <v>21</v>
      </c>
      <c r="I309" s="8" t="s">
        <v>51</v>
      </c>
      <c r="J309" s="8" t="s">
        <v>683</v>
      </c>
      <c r="K309" s="8">
        <v>15225662715</v>
      </c>
    </row>
    <row r="310" s="3" customFormat="1" ht="24" customHeight="1" spans="1:11">
      <c r="A310" s="8">
        <v>341</v>
      </c>
      <c r="B310" s="8" t="s">
        <v>786</v>
      </c>
      <c r="C310" s="9" t="s">
        <v>787</v>
      </c>
      <c r="D310" s="8" t="s">
        <v>788</v>
      </c>
      <c r="E310" s="9" t="s">
        <v>52</v>
      </c>
      <c r="F310" s="8" t="str">
        <f>VLOOKUP(E310,[1]Sheet6!$C$2:$M$50,11,0)</f>
        <v>田恪明</v>
      </c>
      <c r="G310" s="8" t="s">
        <v>110</v>
      </c>
      <c r="H310" s="8" t="s">
        <v>57</v>
      </c>
      <c r="I310" s="8" t="s">
        <v>51</v>
      </c>
      <c r="J310" s="8" t="s">
        <v>683</v>
      </c>
      <c r="K310" s="8">
        <v>15225662715</v>
      </c>
    </row>
    <row r="311" s="3" customFormat="1" ht="24" customHeight="1" spans="1:11">
      <c r="A311" s="8">
        <v>342</v>
      </c>
      <c r="B311" s="8" t="s">
        <v>786</v>
      </c>
      <c r="C311" s="9" t="s">
        <v>789</v>
      </c>
      <c r="D311" s="8" t="s">
        <v>790</v>
      </c>
      <c r="E311" s="9" t="s">
        <v>52</v>
      </c>
      <c r="F311" s="8" t="str">
        <f>VLOOKUP(E311,[1]Sheet6!$C$2:$M$50,11,0)</f>
        <v>田恪明</v>
      </c>
      <c r="G311" s="8" t="s">
        <v>110</v>
      </c>
      <c r="H311" s="8" t="s">
        <v>57</v>
      </c>
      <c r="I311" s="8" t="s">
        <v>51</v>
      </c>
      <c r="J311" s="8" t="s">
        <v>683</v>
      </c>
      <c r="K311" s="8">
        <v>15225662715</v>
      </c>
    </row>
    <row r="312" s="3" customFormat="1" ht="24" customHeight="1" spans="1:11">
      <c r="A312" s="8">
        <v>343</v>
      </c>
      <c r="B312" s="8" t="s">
        <v>786</v>
      </c>
      <c r="C312" s="9" t="s">
        <v>791</v>
      </c>
      <c r="D312" s="8" t="s">
        <v>792</v>
      </c>
      <c r="E312" s="9" t="s">
        <v>52</v>
      </c>
      <c r="F312" s="8" t="str">
        <f>VLOOKUP(E312,[1]Sheet6!$C$2:$M$50,11,0)</f>
        <v>田恪明</v>
      </c>
      <c r="G312" s="8" t="s">
        <v>110</v>
      </c>
      <c r="H312" s="8" t="s">
        <v>57</v>
      </c>
      <c r="I312" s="8" t="s">
        <v>51</v>
      </c>
      <c r="J312" s="8" t="s">
        <v>683</v>
      </c>
      <c r="K312" s="8">
        <v>15225662715</v>
      </c>
    </row>
    <row r="313" s="3" customFormat="1" ht="24" customHeight="1" spans="1:11">
      <c r="A313" s="8">
        <v>344</v>
      </c>
      <c r="B313" s="8" t="s">
        <v>136</v>
      </c>
      <c r="C313" s="9" t="s">
        <v>137</v>
      </c>
      <c r="D313" s="8" t="s">
        <v>138</v>
      </c>
      <c r="E313" s="9" t="s">
        <v>86</v>
      </c>
      <c r="F313" s="8" t="str">
        <f>VLOOKUP(E313,[1]Sheet6!$C$2:$M$50,11,0)</f>
        <v>郭彬彩</v>
      </c>
      <c r="G313" s="8" t="s">
        <v>110</v>
      </c>
      <c r="H313" s="8" t="s">
        <v>18</v>
      </c>
      <c r="I313" s="8" t="s">
        <v>85</v>
      </c>
      <c r="J313" s="8" t="s">
        <v>88</v>
      </c>
      <c r="K313" s="8">
        <v>13837006128</v>
      </c>
    </row>
    <row r="314" s="3" customFormat="1" ht="24" customHeight="1" spans="1:11">
      <c r="A314" s="8">
        <v>345</v>
      </c>
      <c r="B314" s="8" t="s">
        <v>140</v>
      </c>
      <c r="C314" s="9" t="s">
        <v>793</v>
      </c>
      <c r="D314" s="8" t="s">
        <v>794</v>
      </c>
      <c r="E314" s="9" t="s">
        <v>86</v>
      </c>
      <c r="F314" s="8" t="str">
        <f>VLOOKUP(E314,[1]Sheet6!$C$2:$M$50,11,0)</f>
        <v>郭彬彩</v>
      </c>
      <c r="G314" s="8" t="s">
        <v>110</v>
      </c>
      <c r="H314" s="8" t="s">
        <v>20</v>
      </c>
      <c r="I314" s="8" t="s">
        <v>85</v>
      </c>
      <c r="J314" s="8" t="s">
        <v>88</v>
      </c>
      <c r="K314" s="8">
        <v>13837006128</v>
      </c>
    </row>
    <row r="315" s="3" customFormat="1" ht="24" customHeight="1" spans="1:11">
      <c r="A315" s="8">
        <v>346</v>
      </c>
      <c r="B315" s="8" t="s">
        <v>295</v>
      </c>
      <c r="C315" s="9" t="s">
        <v>322</v>
      </c>
      <c r="D315" s="8" t="s">
        <v>323</v>
      </c>
      <c r="E315" s="9" t="s">
        <v>86</v>
      </c>
      <c r="F315" s="8" t="str">
        <f>VLOOKUP(E315,[1]Sheet6!$C$2:$M$50,11,0)</f>
        <v>郭彬彩</v>
      </c>
      <c r="G315" s="8" t="s">
        <v>179</v>
      </c>
      <c r="H315" s="8" t="s">
        <v>26</v>
      </c>
      <c r="I315" s="8" t="s">
        <v>85</v>
      </c>
      <c r="J315" s="8" t="s">
        <v>88</v>
      </c>
      <c r="K315" s="8">
        <v>13837006128</v>
      </c>
    </row>
    <row r="316" s="3" customFormat="1" ht="24" customHeight="1" spans="1:11">
      <c r="A316" s="8">
        <v>347</v>
      </c>
      <c r="B316" s="8" t="s">
        <v>295</v>
      </c>
      <c r="C316" s="9" t="s">
        <v>318</v>
      </c>
      <c r="D316" s="8" t="s">
        <v>319</v>
      </c>
      <c r="E316" s="9" t="s">
        <v>86</v>
      </c>
      <c r="F316" s="8" t="str">
        <f>VLOOKUP(E316,[1]Sheet6!$C$2:$M$50,11,0)</f>
        <v>郭彬彩</v>
      </c>
      <c r="G316" s="8" t="s">
        <v>179</v>
      </c>
      <c r="H316" s="8" t="s">
        <v>26</v>
      </c>
      <c r="I316" s="8" t="s">
        <v>85</v>
      </c>
      <c r="J316" s="8" t="s">
        <v>88</v>
      </c>
      <c r="K316" s="8">
        <v>13837006128</v>
      </c>
    </row>
    <row r="317" s="3" customFormat="1" ht="24" customHeight="1" spans="1:11">
      <c r="A317" s="8">
        <v>348</v>
      </c>
      <c r="B317" s="8" t="s">
        <v>136</v>
      </c>
      <c r="C317" s="9" t="s">
        <v>795</v>
      </c>
      <c r="D317" s="8" t="s">
        <v>796</v>
      </c>
      <c r="E317" s="9" t="s">
        <v>86</v>
      </c>
      <c r="F317" s="8" t="str">
        <f>VLOOKUP(E317,[1]Sheet6!$C$2:$M$50,11,0)</f>
        <v>郭彬彩</v>
      </c>
      <c r="G317" s="8" t="s">
        <v>110</v>
      </c>
      <c r="H317" s="8" t="s">
        <v>18</v>
      </c>
      <c r="I317" s="8" t="s">
        <v>85</v>
      </c>
      <c r="J317" s="8" t="s">
        <v>88</v>
      </c>
      <c r="K317" s="8">
        <v>13837006128</v>
      </c>
    </row>
    <row r="318" s="3" customFormat="1" ht="24" customHeight="1" spans="1:11">
      <c r="A318" s="8">
        <v>349</v>
      </c>
      <c r="B318" s="8" t="s">
        <v>136</v>
      </c>
      <c r="C318" s="9" t="s">
        <v>797</v>
      </c>
      <c r="D318" s="8" t="s">
        <v>798</v>
      </c>
      <c r="E318" s="9" t="s">
        <v>86</v>
      </c>
      <c r="F318" s="8" t="str">
        <f>VLOOKUP(E318,[1]Sheet6!$C$2:$M$50,11,0)</f>
        <v>郭彬彩</v>
      </c>
      <c r="G318" s="8" t="s">
        <v>110</v>
      </c>
      <c r="H318" s="8" t="s">
        <v>18</v>
      </c>
      <c r="I318" s="8" t="s">
        <v>85</v>
      </c>
      <c r="J318" s="8" t="s">
        <v>88</v>
      </c>
      <c r="K318" s="8">
        <v>13837006128</v>
      </c>
    </row>
    <row r="319" s="3" customFormat="1" ht="24" customHeight="1" spans="1:11">
      <c r="A319" s="8">
        <v>350</v>
      </c>
      <c r="B319" s="8" t="s">
        <v>799</v>
      </c>
      <c r="C319" s="9" t="s">
        <v>800</v>
      </c>
      <c r="D319" s="8" t="s">
        <v>801</v>
      </c>
      <c r="E319" s="9" t="s">
        <v>86</v>
      </c>
      <c r="F319" s="8" t="str">
        <f>VLOOKUP(E319,[1]Sheet6!$C$2:$M$50,11,0)</f>
        <v>郭彬彩</v>
      </c>
      <c r="G319" s="8" t="s">
        <v>110</v>
      </c>
      <c r="H319" s="8" t="s">
        <v>18</v>
      </c>
      <c r="I319" s="8" t="s">
        <v>85</v>
      </c>
      <c r="J319" s="8" t="s">
        <v>88</v>
      </c>
      <c r="K319" s="8">
        <v>13837006128</v>
      </c>
    </row>
    <row r="320" s="3" customFormat="1" ht="24" customHeight="1" spans="1:11">
      <c r="A320" s="8">
        <v>351</v>
      </c>
      <c r="B320" s="8" t="s">
        <v>799</v>
      </c>
      <c r="C320" s="9" t="s">
        <v>802</v>
      </c>
      <c r="D320" s="8" t="s">
        <v>803</v>
      </c>
      <c r="E320" s="9" t="s">
        <v>86</v>
      </c>
      <c r="F320" s="8" t="str">
        <f>VLOOKUP(E320,[1]Sheet6!$C$2:$M$50,11,0)</f>
        <v>郭彬彩</v>
      </c>
      <c r="G320" s="8" t="s">
        <v>110</v>
      </c>
      <c r="H320" s="8" t="s">
        <v>18</v>
      </c>
      <c r="I320" s="8" t="s">
        <v>85</v>
      </c>
      <c r="J320" s="8" t="s">
        <v>88</v>
      </c>
      <c r="K320" s="8">
        <v>13837006128</v>
      </c>
    </row>
    <row r="321" s="3" customFormat="1" ht="24" customHeight="1" spans="1:11">
      <c r="A321" s="8">
        <v>352</v>
      </c>
      <c r="B321" s="8" t="s">
        <v>185</v>
      </c>
      <c r="C321" s="9" t="s">
        <v>186</v>
      </c>
      <c r="D321" s="8" t="s">
        <v>187</v>
      </c>
      <c r="E321" s="9" t="s">
        <v>86</v>
      </c>
      <c r="F321" s="8" t="str">
        <f>VLOOKUP(E321,[1]Sheet6!$C$2:$M$50,11,0)</f>
        <v>郭彬彩</v>
      </c>
      <c r="G321" s="8" t="s">
        <v>110</v>
      </c>
      <c r="H321" s="8" t="s">
        <v>15</v>
      </c>
      <c r="I321" s="8" t="s">
        <v>85</v>
      </c>
      <c r="J321" s="8" t="s">
        <v>88</v>
      </c>
      <c r="K321" s="8">
        <v>13837006128</v>
      </c>
    </row>
    <row r="322" s="3" customFormat="1" ht="24" customHeight="1" spans="1:11">
      <c r="A322" s="8">
        <v>353</v>
      </c>
      <c r="B322" s="8" t="s">
        <v>181</v>
      </c>
      <c r="C322" s="9" t="s">
        <v>182</v>
      </c>
      <c r="D322" s="8" t="s">
        <v>183</v>
      </c>
      <c r="E322" s="9" t="s">
        <v>86</v>
      </c>
      <c r="F322" s="8" t="str">
        <f>VLOOKUP(E322,[1]Sheet6!$C$2:$M$50,11,0)</f>
        <v>郭彬彩</v>
      </c>
      <c r="G322" s="8" t="s">
        <v>110</v>
      </c>
      <c r="H322" s="8" t="s">
        <v>15</v>
      </c>
      <c r="I322" s="8" t="s">
        <v>85</v>
      </c>
      <c r="J322" s="8" t="s">
        <v>88</v>
      </c>
      <c r="K322" s="8">
        <v>13837006128</v>
      </c>
    </row>
    <row r="323" s="3" customFormat="1" ht="24" customHeight="1" spans="1:11">
      <c r="A323" s="8">
        <v>354</v>
      </c>
      <c r="B323" s="8" t="s">
        <v>799</v>
      </c>
      <c r="C323" s="9" t="s">
        <v>804</v>
      </c>
      <c r="D323" s="8" t="s">
        <v>805</v>
      </c>
      <c r="E323" s="9" t="s">
        <v>86</v>
      </c>
      <c r="F323" s="8" t="str">
        <f>VLOOKUP(E323,[1]Sheet6!$C$2:$M$50,11,0)</f>
        <v>郭彬彩</v>
      </c>
      <c r="G323" s="8" t="s">
        <v>110</v>
      </c>
      <c r="H323" s="8" t="s">
        <v>18</v>
      </c>
      <c r="I323" s="8" t="s">
        <v>85</v>
      </c>
      <c r="J323" s="8" t="s">
        <v>88</v>
      </c>
      <c r="K323" s="8">
        <v>13837006128</v>
      </c>
    </row>
    <row r="324" s="3" customFormat="1" ht="24" customHeight="1" spans="1:11">
      <c r="A324" s="8">
        <v>355</v>
      </c>
      <c r="B324" s="8" t="s">
        <v>799</v>
      </c>
      <c r="C324" s="9" t="s">
        <v>806</v>
      </c>
      <c r="D324" s="8" t="s">
        <v>807</v>
      </c>
      <c r="E324" s="9" t="s">
        <v>86</v>
      </c>
      <c r="F324" s="8" t="str">
        <f>VLOOKUP(E324,[1]Sheet6!$C$2:$M$50,11,0)</f>
        <v>郭彬彩</v>
      </c>
      <c r="G324" s="8" t="s">
        <v>110</v>
      </c>
      <c r="H324" s="8" t="s">
        <v>18</v>
      </c>
      <c r="I324" s="8" t="s">
        <v>85</v>
      </c>
      <c r="J324" s="8" t="s">
        <v>88</v>
      </c>
      <c r="K324" s="8">
        <v>13837006128</v>
      </c>
    </row>
    <row r="325" s="3" customFormat="1" ht="24" customHeight="1" spans="1:11">
      <c r="A325" s="8">
        <v>356</v>
      </c>
      <c r="B325" s="8" t="s">
        <v>808</v>
      </c>
      <c r="C325" s="9" t="s">
        <v>809</v>
      </c>
      <c r="D325" s="8" t="s">
        <v>810</v>
      </c>
      <c r="E325" s="9" t="s">
        <v>86</v>
      </c>
      <c r="F325" s="8" t="str">
        <f>VLOOKUP(E325,[1]Sheet6!$C$2:$M$50,11,0)</f>
        <v>郭彬彩</v>
      </c>
      <c r="G325" s="8" t="s">
        <v>123</v>
      </c>
      <c r="H325" s="8" t="s">
        <v>37</v>
      </c>
      <c r="I325" s="8" t="s">
        <v>85</v>
      </c>
      <c r="J325" s="8" t="s">
        <v>88</v>
      </c>
      <c r="K325" s="8">
        <v>13837006128</v>
      </c>
    </row>
    <row r="326" s="3" customFormat="1" ht="24" customHeight="1" spans="1:11">
      <c r="A326" s="8">
        <v>357</v>
      </c>
      <c r="B326" s="8" t="s">
        <v>614</v>
      </c>
      <c r="C326" s="9" t="s">
        <v>811</v>
      </c>
      <c r="D326" s="8" t="s">
        <v>812</v>
      </c>
      <c r="E326" s="9" t="s">
        <v>86</v>
      </c>
      <c r="F326" s="8" t="str">
        <f>VLOOKUP(E326,[1]Sheet6!$C$2:$M$50,11,0)</f>
        <v>郭彬彩</v>
      </c>
      <c r="G326" s="8" t="s">
        <v>179</v>
      </c>
      <c r="H326" s="8" t="s">
        <v>39</v>
      </c>
      <c r="I326" s="8" t="s">
        <v>85</v>
      </c>
      <c r="J326" s="8" t="s">
        <v>88</v>
      </c>
      <c r="K326" s="8">
        <v>13837006128</v>
      </c>
    </row>
    <row r="327" s="3" customFormat="1" ht="24" customHeight="1" spans="1:11">
      <c r="A327" s="8">
        <v>358</v>
      </c>
      <c r="B327" s="8" t="s">
        <v>216</v>
      </c>
      <c r="C327" s="9" t="s">
        <v>813</v>
      </c>
      <c r="D327" s="8" t="s">
        <v>814</v>
      </c>
      <c r="E327" s="9" t="s">
        <v>86</v>
      </c>
      <c r="F327" s="8" t="str">
        <f>VLOOKUP(E327,[1]Sheet6!$C$2:$M$50,11,0)</f>
        <v>郭彬彩</v>
      </c>
      <c r="G327" s="8" t="s">
        <v>215</v>
      </c>
      <c r="H327" s="8" t="s">
        <v>44</v>
      </c>
      <c r="I327" s="8" t="s">
        <v>85</v>
      </c>
      <c r="J327" s="8" t="s">
        <v>88</v>
      </c>
      <c r="K327" s="8">
        <v>13837006128</v>
      </c>
    </row>
    <row r="328" s="3" customFormat="1" ht="24" customHeight="1" spans="1:11">
      <c r="A328" s="8">
        <v>359</v>
      </c>
      <c r="B328" s="8" t="s">
        <v>176</v>
      </c>
      <c r="C328" s="9" t="s">
        <v>466</v>
      </c>
      <c r="D328" s="8" t="s">
        <v>467</v>
      </c>
      <c r="E328" s="9" t="s">
        <v>86</v>
      </c>
      <c r="F328" s="8" t="str">
        <f>VLOOKUP(E328,[1]Sheet6!$C$2:$M$50,11,0)</f>
        <v>郭彬彩</v>
      </c>
      <c r="G328" s="8" t="s">
        <v>179</v>
      </c>
      <c r="H328" s="8" t="s">
        <v>23</v>
      </c>
      <c r="I328" s="8" t="s">
        <v>85</v>
      </c>
      <c r="J328" s="8" t="s">
        <v>88</v>
      </c>
      <c r="K328" s="8">
        <v>13837006128</v>
      </c>
    </row>
    <row r="329" s="3" customFormat="1" ht="24" customHeight="1" spans="1:11">
      <c r="A329" s="8">
        <v>360</v>
      </c>
      <c r="B329" s="8" t="s">
        <v>216</v>
      </c>
      <c r="C329" s="9" t="s">
        <v>217</v>
      </c>
      <c r="D329" s="8" t="s">
        <v>218</v>
      </c>
      <c r="E329" s="9" t="s">
        <v>86</v>
      </c>
      <c r="F329" s="8" t="str">
        <f>VLOOKUP(E329,[1]Sheet6!$C$2:$M$50,11,0)</f>
        <v>郭彬彩</v>
      </c>
      <c r="G329" s="8" t="s">
        <v>215</v>
      </c>
      <c r="H329" s="8" t="s">
        <v>44</v>
      </c>
      <c r="I329" s="8" t="s">
        <v>85</v>
      </c>
      <c r="J329" s="8" t="s">
        <v>88</v>
      </c>
      <c r="K329" s="8">
        <v>13837006128</v>
      </c>
    </row>
    <row r="330" s="3" customFormat="1" ht="24" customHeight="1" spans="1:11">
      <c r="A330" s="8">
        <v>361</v>
      </c>
      <c r="B330" s="8" t="s">
        <v>602</v>
      </c>
      <c r="C330" s="9" t="s">
        <v>603</v>
      </c>
      <c r="D330" s="8" t="s">
        <v>604</v>
      </c>
      <c r="E330" s="9" t="s">
        <v>86</v>
      </c>
      <c r="F330" s="8" t="str">
        <f>VLOOKUP(E330,[1]Sheet6!$C$2:$M$50,11,0)</f>
        <v>郭彬彩</v>
      </c>
      <c r="G330" s="8" t="s">
        <v>179</v>
      </c>
      <c r="H330" s="8" t="s">
        <v>39</v>
      </c>
      <c r="I330" s="8" t="s">
        <v>85</v>
      </c>
      <c r="J330" s="8" t="s">
        <v>88</v>
      </c>
      <c r="K330" s="8">
        <v>13837006128</v>
      </c>
    </row>
    <row r="331" s="3" customFormat="1" ht="24" customHeight="1" spans="1:11">
      <c r="A331" s="8">
        <v>362</v>
      </c>
      <c r="B331" s="8" t="s">
        <v>185</v>
      </c>
      <c r="C331" s="9" t="s">
        <v>700</v>
      </c>
      <c r="D331" s="8" t="s">
        <v>701</v>
      </c>
      <c r="E331" s="9" t="s">
        <v>86</v>
      </c>
      <c r="F331" s="8" t="str">
        <f>VLOOKUP(E331,[1]Sheet6!$C$2:$M$50,11,0)</f>
        <v>郭彬彩</v>
      </c>
      <c r="G331" s="8" t="s">
        <v>110</v>
      </c>
      <c r="H331" s="8" t="s">
        <v>15</v>
      </c>
      <c r="I331" s="8" t="s">
        <v>85</v>
      </c>
      <c r="J331" s="8" t="s">
        <v>88</v>
      </c>
      <c r="K331" s="8">
        <v>13837006128</v>
      </c>
    </row>
    <row r="332" s="3" customFormat="1" ht="24" customHeight="1" spans="1:11">
      <c r="A332" s="8">
        <v>363</v>
      </c>
      <c r="B332" s="8" t="s">
        <v>815</v>
      </c>
      <c r="C332" s="9" t="s">
        <v>816</v>
      </c>
      <c r="D332" s="8" t="s">
        <v>817</v>
      </c>
      <c r="E332" s="9" t="s">
        <v>86</v>
      </c>
      <c r="F332" s="8" t="str">
        <f>VLOOKUP(E332,[1]Sheet6!$C$2:$M$50,11,0)</f>
        <v>郭彬彩</v>
      </c>
      <c r="G332" s="8" t="s">
        <v>110</v>
      </c>
      <c r="H332" s="8" t="s">
        <v>21</v>
      </c>
      <c r="I332" s="8" t="s">
        <v>85</v>
      </c>
      <c r="J332" s="8" t="s">
        <v>88</v>
      </c>
      <c r="K332" s="8">
        <v>13837006128</v>
      </c>
    </row>
    <row r="333" s="3" customFormat="1" ht="24" customHeight="1" spans="1:11">
      <c r="A333" s="8">
        <v>364</v>
      </c>
      <c r="B333" s="8" t="s">
        <v>754</v>
      </c>
      <c r="C333" s="9" t="s">
        <v>755</v>
      </c>
      <c r="D333" s="8" t="s">
        <v>756</v>
      </c>
      <c r="E333" s="9" t="s">
        <v>86</v>
      </c>
      <c r="F333" s="8" t="str">
        <f>VLOOKUP(E333,[1]Sheet6!$C$2:$M$50,11,0)</f>
        <v>郭彬彩</v>
      </c>
      <c r="G333" s="8" t="s">
        <v>123</v>
      </c>
      <c r="H333" s="8" t="s">
        <v>37</v>
      </c>
      <c r="I333" s="8" t="s">
        <v>85</v>
      </c>
      <c r="J333" s="8" t="s">
        <v>88</v>
      </c>
      <c r="K333" s="8">
        <v>13837006128</v>
      </c>
    </row>
    <row r="334" s="3" customFormat="1" ht="24" customHeight="1" spans="1:11">
      <c r="A334" s="8">
        <v>365</v>
      </c>
      <c r="B334" s="8" t="s">
        <v>169</v>
      </c>
      <c r="C334" s="9" t="s">
        <v>173</v>
      </c>
      <c r="D334" s="8" t="s">
        <v>174</v>
      </c>
      <c r="E334" s="9" t="s">
        <v>86</v>
      </c>
      <c r="F334" s="8" t="str">
        <f>VLOOKUP(E334,[1]Sheet6!$C$2:$M$50,11,0)</f>
        <v>郭彬彩</v>
      </c>
      <c r="G334" s="8" t="s">
        <v>110</v>
      </c>
      <c r="H334" s="8" t="s">
        <v>21</v>
      </c>
      <c r="I334" s="8" t="s">
        <v>85</v>
      </c>
      <c r="J334" s="8" t="s">
        <v>88</v>
      </c>
      <c r="K334" s="8">
        <v>13837006128</v>
      </c>
    </row>
    <row r="335" s="3" customFormat="1" ht="24" customHeight="1" spans="1:11">
      <c r="A335" s="8">
        <v>366</v>
      </c>
      <c r="B335" s="8" t="s">
        <v>140</v>
      </c>
      <c r="C335" s="9" t="s">
        <v>818</v>
      </c>
      <c r="D335" s="8" t="s">
        <v>819</v>
      </c>
      <c r="E335" s="9" t="s">
        <v>86</v>
      </c>
      <c r="F335" s="8" t="str">
        <f>VLOOKUP(E335,[1]Sheet6!$C$2:$M$50,11,0)</f>
        <v>郭彬彩</v>
      </c>
      <c r="G335" s="8" t="s">
        <v>110</v>
      </c>
      <c r="H335" s="8" t="s">
        <v>20</v>
      </c>
      <c r="I335" s="8" t="s">
        <v>85</v>
      </c>
      <c r="J335" s="8" t="s">
        <v>88</v>
      </c>
      <c r="K335" s="8">
        <v>13837006128</v>
      </c>
    </row>
    <row r="336" s="3" customFormat="1" ht="24" customHeight="1" spans="1:11">
      <c r="A336" s="8">
        <v>367</v>
      </c>
      <c r="B336" s="8" t="s">
        <v>711</v>
      </c>
      <c r="C336" s="9" t="s">
        <v>712</v>
      </c>
      <c r="D336" s="8" t="s">
        <v>713</v>
      </c>
      <c r="E336" s="9" t="s">
        <v>86</v>
      </c>
      <c r="F336" s="8" t="str">
        <f>VLOOKUP(E336,[1]Sheet6!$C$2:$M$50,11,0)</f>
        <v>郭彬彩</v>
      </c>
      <c r="G336" s="8" t="s">
        <v>110</v>
      </c>
      <c r="H336" s="8" t="s">
        <v>15</v>
      </c>
      <c r="I336" s="8" t="s">
        <v>85</v>
      </c>
      <c r="J336" s="8" t="s">
        <v>88</v>
      </c>
      <c r="K336" s="8">
        <v>13837006128</v>
      </c>
    </row>
    <row r="337" s="3" customFormat="1" ht="24" customHeight="1" spans="1:11">
      <c r="A337" s="8">
        <v>368</v>
      </c>
      <c r="B337" s="8" t="s">
        <v>754</v>
      </c>
      <c r="C337" s="9" t="s">
        <v>764</v>
      </c>
      <c r="D337" s="8" t="s">
        <v>765</v>
      </c>
      <c r="E337" s="9" t="s">
        <v>86</v>
      </c>
      <c r="F337" s="8" t="str">
        <f>VLOOKUP(E337,[1]Sheet6!$C$2:$M$50,11,0)</f>
        <v>郭彬彩</v>
      </c>
      <c r="G337" s="8" t="s">
        <v>123</v>
      </c>
      <c r="H337" s="8" t="s">
        <v>37</v>
      </c>
      <c r="I337" s="8" t="s">
        <v>85</v>
      </c>
      <c r="J337" s="8" t="s">
        <v>88</v>
      </c>
      <c r="K337" s="8">
        <v>13837006128</v>
      </c>
    </row>
    <row r="338" s="3" customFormat="1" ht="24" customHeight="1" spans="1:11">
      <c r="A338" s="8">
        <v>369</v>
      </c>
      <c r="B338" s="8" t="s">
        <v>754</v>
      </c>
      <c r="C338" s="9" t="s">
        <v>762</v>
      </c>
      <c r="D338" s="8" t="s">
        <v>763</v>
      </c>
      <c r="E338" s="9" t="s">
        <v>86</v>
      </c>
      <c r="F338" s="8" t="str">
        <f>VLOOKUP(E338,[1]Sheet6!$C$2:$M$50,11,0)</f>
        <v>郭彬彩</v>
      </c>
      <c r="G338" s="8" t="s">
        <v>123</v>
      </c>
      <c r="H338" s="8" t="s">
        <v>37</v>
      </c>
      <c r="I338" s="8" t="s">
        <v>85</v>
      </c>
      <c r="J338" s="8" t="s">
        <v>88</v>
      </c>
      <c r="K338" s="8">
        <v>13837006128</v>
      </c>
    </row>
    <row r="339" s="3" customFormat="1" ht="24" customHeight="1" spans="1:11">
      <c r="A339" s="8">
        <v>370</v>
      </c>
      <c r="B339" s="8" t="s">
        <v>754</v>
      </c>
      <c r="C339" s="9" t="s">
        <v>760</v>
      </c>
      <c r="D339" s="8" t="s">
        <v>761</v>
      </c>
      <c r="E339" s="9" t="s">
        <v>86</v>
      </c>
      <c r="F339" s="8" t="str">
        <f>VLOOKUP(E339,[1]Sheet6!$C$2:$M$50,11,0)</f>
        <v>郭彬彩</v>
      </c>
      <c r="G339" s="8" t="s">
        <v>123</v>
      </c>
      <c r="H339" s="8" t="s">
        <v>37</v>
      </c>
      <c r="I339" s="8" t="s">
        <v>85</v>
      </c>
      <c r="J339" s="8" t="s">
        <v>88</v>
      </c>
      <c r="K339" s="8">
        <v>13837006128</v>
      </c>
    </row>
    <row r="340" s="3" customFormat="1" ht="24" customHeight="1" spans="1:11">
      <c r="A340" s="8">
        <v>371</v>
      </c>
      <c r="B340" s="8" t="s">
        <v>349</v>
      </c>
      <c r="C340" s="9" t="s">
        <v>749</v>
      </c>
      <c r="D340" s="8" t="s">
        <v>750</v>
      </c>
      <c r="E340" s="9" t="s">
        <v>86</v>
      </c>
      <c r="F340" s="8" t="str">
        <f>VLOOKUP(E340,[1]Sheet6!$C$2:$M$50,11,0)</f>
        <v>郭彬彩</v>
      </c>
      <c r="G340" s="8" t="s">
        <v>110</v>
      </c>
      <c r="H340" s="8" t="s">
        <v>57</v>
      </c>
      <c r="I340" s="8" t="s">
        <v>85</v>
      </c>
      <c r="J340" s="8" t="s">
        <v>88</v>
      </c>
      <c r="K340" s="8">
        <v>13837006128</v>
      </c>
    </row>
    <row r="341" s="3" customFormat="1" ht="24" customHeight="1" spans="1:11">
      <c r="A341" s="8">
        <v>372</v>
      </c>
      <c r="B341" s="8" t="s">
        <v>200</v>
      </c>
      <c r="C341" s="9" t="s">
        <v>820</v>
      </c>
      <c r="D341" s="8" t="s">
        <v>821</v>
      </c>
      <c r="E341" s="9" t="s">
        <v>86</v>
      </c>
      <c r="F341" s="8" t="str">
        <f>VLOOKUP(E341,[1]Sheet6!$C$2:$M$50,11,0)</f>
        <v>郭彬彩</v>
      </c>
      <c r="G341" s="8" t="s">
        <v>110</v>
      </c>
      <c r="H341" s="8" t="s">
        <v>21</v>
      </c>
      <c r="I341" s="8" t="s">
        <v>85</v>
      </c>
      <c r="J341" s="8" t="s">
        <v>88</v>
      </c>
      <c r="K341" s="8">
        <v>13837006128</v>
      </c>
    </row>
    <row r="342" s="3" customFormat="1" ht="24" customHeight="1" spans="1:11">
      <c r="A342" s="8">
        <v>373</v>
      </c>
      <c r="B342" s="8" t="s">
        <v>247</v>
      </c>
      <c r="C342" s="9" t="s">
        <v>587</v>
      </c>
      <c r="D342" s="8" t="s">
        <v>588</v>
      </c>
      <c r="E342" s="9" t="s">
        <v>86</v>
      </c>
      <c r="F342" s="8" t="str">
        <f>VLOOKUP(E342,[1]Sheet6!$C$2:$M$50,11,0)</f>
        <v>郭彬彩</v>
      </c>
      <c r="G342" s="8" t="s">
        <v>215</v>
      </c>
      <c r="H342" s="8" t="s">
        <v>44</v>
      </c>
      <c r="I342" s="8" t="s">
        <v>85</v>
      </c>
      <c r="J342" s="8" t="s">
        <v>88</v>
      </c>
      <c r="K342" s="8">
        <v>13837006128</v>
      </c>
    </row>
    <row r="343" s="3" customFormat="1" ht="24" customHeight="1" spans="1:11">
      <c r="A343" s="8">
        <v>374</v>
      </c>
      <c r="B343" s="8" t="s">
        <v>247</v>
      </c>
      <c r="C343" s="9" t="s">
        <v>585</v>
      </c>
      <c r="D343" s="8" t="s">
        <v>586</v>
      </c>
      <c r="E343" s="9" t="s">
        <v>86</v>
      </c>
      <c r="F343" s="8" t="str">
        <f>VLOOKUP(E343,[1]Sheet6!$C$2:$M$50,11,0)</f>
        <v>郭彬彩</v>
      </c>
      <c r="G343" s="8" t="s">
        <v>215</v>
      </c>
      <c r="H343" s="8" t="s">
        <v>44</v>
      </c>
      <c r="I343" s="8" t="s">
        <v>85</v>
      </c>
      <c r="J343" s="8" t="s">
        <v>88</v>
      </c>
      <c r="K343" s="8">
        <v>13837006128</v>
      </c>
    </row>
    <row r="344" s="3" customFormat="1" ht="24" customHeight="1" spans="1:11">
      <c r="A344" s="8">
        <v>375</v>
      </c>
      <c r="B344" s="8" t="s">
        <v>247</v>
      </c>
      <c r="C344" s="9" t="s">
        <v>822</v>
      </c>
      <c r="D344" s="8" t="s">
        <v>823</v>
      </c>
      <c r="E344" s="9" t="s">
        <v>86</v>
      </c>
      <c r="F344" s="8" t="str">
        <f>VLOOKUP(E344,[1]Sheet6!$C$2:$M$50,11,0)</f>
        <v>郭彬彩</v>
      </c>
      <c r="G344" s="8" t="s">
        <v>215</v>
      </c>
      <c r="H344" s="8" t="s">
        <v>44</v>
      </c>
      <c r="I344" s="8" t="s">
        <v>85</v>
      </c>
      <c r="J344" s="8" t="s">
        <v>88</v>
      </c>
      <c r="K344" s="8">
        <v>13837006128</v>
      </c>
    </row>
    <row r="345" s="3" customFormat="1" ht="24" customHeight="1" spans="1:11">
      <c r="A345" s="8">
        <v>376</v>
      </c>
      <c r="B345" s="8" t="s">
        <v>646</v>
      </c>
      <c r="C345" s="9" t="s">
        <v>651</v>
      </c>
      <c r="D345" s="8" t="s">
        <v>652</v>
      </c>
      <c r="E345" s="9" t="s">
        <v>86</v>
      </c>
      <c r="F345" s="8" t="str">
        <f>VLOOKUP(E345,[1]Sheet6!$C$2:$M$50,11,0)</f>
        <v>郭彬彩</v>
      </c>
      <c r="G345" s="8" t="s">
        <v>179</v>
      </c>
      <c r="H345" s="8" t="s">
        <v>39</v>
      </c>
      <c r="I345" s="8" t="s">
        <v>85</v>
      </c>
      <c r="J345" s="8" t="s">
        <v>88</v>
      </c>
      <c r="K345" s="8">
        <v>13837006128</v>
      </c>
    </row>
    <row r="346" s="3" customFormat="1" ht="24" customHeight="1" spans="1:11">
      <c r="A346" s="8">
        <v>377</v>
      </c>
      <c r="B346" s="8" t="s">
        <v>429</v>
      </c>
      <c r="C346" s="9" t="s">
        <v>432</v>
      </c>
      <c r="D346" s="8" t="s">
        <v>433</v>
      </c>
      <c r="E346" s="9" t="s">
        <v>86</v>
      </c>
      <c r="F346" s="8" t="str">
        <f>VLOOKUP(E346,[1]Sheet6!$C$2:$M$50,11,0)</f>
        <v>郭彬彩</v>
      </c>
      <c r="G346" s="8" t="s">
        <v>215</v>
      </c>
      <c r="H346" s="8" t="s">
        <v>44</v>
      </c>
      <c r="I346" s="8" t="s">
        <v>85</v>
      </c>
      <c r="J346" s="8" t="s">
        <v>88</v>
      </c>
      <c r="K346" s="8">
        <v>13837006128</v>
      </c>
    </row>
    <row r="347" s="3" customFormat="1" ht="24" customHeight="1" spans="1:11">
      <c r="A347" s="8">
        <v>378</v>
      </c>
      <c r="B347" s="8" t="s">
        <v>444</v>
      </c>
      <c r="C347" s="9" t="s">
        <v>447</v>
      </c>
      <c r="D347" s="8" t="s">
        <v>448</v>
      </c>
      <c r="E347" s="9" t="s">
        <v>86</v>
      </c>
      <c r="F347" s="8" t="str">
        <f>VLOOKUP(E347,[1]Sheet6!$C$2:$M$50,11,0)</f>
        <v>郭彬彩</v>
      </c>
      <c r="G347" s="8" t="s">
        <v>179</v>
      </c>
      <c r="H347" s="8" t="s">
        <v>39</v>
      </c>
      <c r="I347" s="8" t="s">
        <v>85</v>
      </c>
      <c r="J347" s="8" t="s">
        <v>88</v>
      </c>
      <c r="K347" s="8">
        <v>13837006128</v>
      </c>
    </row>
    <row r="348" s="3" customFormat="1" ht="24" customHeight="1" spans="1:11">
      <c r="A348" s="8">
        <v>379</v>
      </c>
      <c r="B348" s="8" t="s">
        <v>824</v>
      </c>
      <c r="C348" s="9" t="s">
        <v>825</v>
      </c>
      <c r="D348" s="8" t="s">
        <v>826</v>
      </c>
      <c r="E348" s="9" t="s">
        <v>86</v>
      </c>
      <c r="F348" s="8" t="str">
        <f>VLOOKUP(E348,[1]Sheet6!$C$2:$M$50,11,0)</f>
        <v>郭彬彩</v>
      </c>
      <c r="G348" s="8" t="s">
        <v>123</v>
      </c>
      <c r="H348" s="8" t="s">
        <v>33</v>
      </c>
      <c r="I348" s="8" t="s">
        <v>85</v>
      </c>
      <c r="J348" s="8" t="s">
        <v>88</v>
      </c>
      <c r="K348" s="8">
        <v>13837006128</v>
      </c>
    </row>
    <row r="349" s="3" customFormat="1" ht="24" customHeight="1" spans="1:11">
      <c r="A349" s="8">
        <v>380</v>
      </c>
      <c r="B349" s="8" t="s">
        <v>200</v>
      </c>
      <c r="C349" s="9" t="s">
        <v>201</v>
      </c>
      <c r="D349" s="8" t="s">
        <v>202</v>
      </c>
      <c r="E349" s="9" t="s">
        <v>86</v>
      </c>
      <c r="F349" s="8" t="str">
        <f>VLOOKUP(E349,[1]Sheet6!$C$2:$M$50,11,0)</f>
        <v>郭彬彩</v>
      </c>
      <c r="G349" s="8" t="s">
        <v>110</v>
      </c>
      <c r="H349" s="8" t="s">
        <v>21</v>
      </c>
      <c r="I349" s="8" t="s">
        <v>85</v>
      </c>
      <c r="J349" s="8" t="s">
        <v>88</v>
      </c>
      <c r="K349" s="8">
        <v>13837006128</v>
      </c>
    </row>
    <row r="350" s="3" customFormat="1" ht="24" customHeight="1" spans="1:11">
      <c r="A350" s="8">
        <v>381</v>
      </c>
      <c r="B350" s="8" t="s">
        <v>151</v>
      </c>
      <c r="C350" s="9" t="s">
        <v>741</v>
      </c>
      <c r="D350" s="8" t="s">
        <v>742</v>
      </c>
      <c r="E350" s="9" t="s">
        <v>86</v>
      </c>
      <c r="F350" s="8" t="str">
        <f>VLOOKUP(E350,[1]Sheet6!$C$2:$M$50,11,0)</f>
        <v>郭彬彩</v>
      </c>
      <c r="G350" s="8" t="s">
        <v>110</v>
      </c>
      <c r="H350" s="8" t="s">
        <v>21</v>
      </c>
      <c r="I350" s="8" t="s">
        <v>85</v>
      </c>
      <c r="J350" s="8" t="s">
        <v>88</v>
      </c>
      <c r="K350" s="8">
        <v>13837006128</v>
      </c>
    </row>
    <row r="351" s="3" customFormat="1" ht="24" customHeight="1" spans="1:11">
      <c r="A351" s="8">
        <v>382</v>
      </c>
      <c r="B351" s="8" t="s">
        <v>151</v>
      </c>
      <c r="C351" s="9" t="s">
        <v>827</v>
      </c>
      <c r="D351" s="8" t="s">
        <v>828</v>
      </c>
      <c r="E351" s="9" t="s">
        <v>86</v>
      </c>
      <c r="F351" s="8" t="str">
        <f>VLOOKUP(E351,[1]Sheet6!$C$2:$M$50,11,0)</f>
        <v>郭彬彩</v>
      </c>
      <c r="G351" s="8" t="s">
        <v>110</v>
      </c>
      <c r="H351" s="8" t="s">
        <v>21</v>
      </c>
      <c r="I351" s="8" t="s">
        <v>85</v>
      </c>
      <c r="J351" s="8" t="s">
        <v>88</v>
      </c>
      <c r="K351" s="8">
        <v>13837006128</v>
      </c>
    </row>
    <row r="352" s="3" customFormat="1" ht="24" customHeight="1" spans="1:11">
      <c r="A352" s="8">
        <v>383</v>
      </c>
      <c r="B352" s="8" t="s">
        <v>151</v>
      </c>
      <c r="C352" s="9" t="s">
        <v>155</v>
      </c>
      <c r="D352" s="8" t="s">
        <v>156</v>
      </c>
      <c r="E352" s="9" t="s">
        <v>86</v>
      </c>
      <c r="F352" s="8" t="str">
        <f>VLOOKUP(E352,[1]Sheet6!$C$2:$M$50,11,0)</f>
        <v>郭彬彩</v>
      </c>
      <c r="G352" s="8" t="s">
        <v>110</v>
      </c>
      <c r="H352" s="8" t="s">
        <v>21</v>
      </c>
      <c r="I352" s="8" t="s">
        <v>85</v>
      </c>
      <c r="J352" s="8" t="s">
        <v>88</v>
      </c>
      <c r="K352" s="8">
        <v>13837006128</v>
      </c>
    </row>
    <row r="353" s="3" customFormat="1" ht="24" customHeight="1" spans="1:11">
      <c r="A353" s="8">
        <v>384</v>
      </c>
      <c r="B353" s="8" t="s">
        <v>208</v>
      </c>
      <c r="C353" s="9" t="s">
        <v>209</v>
      </c>
      <c r="D353" s="8" t="s">
        <v>210</v>
      </c>
      <c r="E353" s="9" t="s">
        <v>86</v>
      </c>
      <c r="F353" s="8" t="str">
        <f>VLOOKUP(E353,[1]Sheet6!$C$2:$M$50,11,0)</f>
        <v>郭彬彩</v>
      </c>
      <c r="G353" s="8" t="s">
        <v>179</v>
      </c>
      <c r="H353" s="8" t="s">
        <v>23</v>
      </c>
      <c r="I353" s="8" t="s">
        <v>85</v>
      </c>
      <c r="J353" s="8" t="s">
        <v>88</v>
      </c>
      <c r="K353" s="8">
        <v>13837006128</v>
      </c>
    </row>
    <row r="354" s="3" customFormat="1" ht="24" customHeight="1" spans="1:11">
      <c r="A354" s="8">
        <v>385</v>
      </c>
      <c r="B354" s="8" t="s">
        <v>208</v>
      </c>
      <c r="C354" s="9" t="s">
        <v>390</v>
      </c>
      <c r="D354" s="8" t="s">
        <v>391</v>
      </c>
      <c r="E354" s="9" t="s">
        <v>86</v>
      </c>
      <c r="F354" s="8" t="str">
        <f>VLOOKUP(E354,[1]Sheet6!$C$2:$M$50,11,0)</f>
        <v>郭彬彩</v>
      </c>
      <c r="G354" s="8" t="s">
        <v>179</v>
      </c>
      <c r="H354" s="8" t="s">
        <v>23</v>
      </c>
      <c r="I354" s="8" t="s">
        <v>85</v>
      </c>
      <c r="J354" s="8" t="s">
        <v>88</v>
      </c>
      <c r="K354" s="8">
        <v>13837006128</v>
      </c>
    </row>
    <row r="355" s="3" customFormat="1" ht="24" customHeight="1" spans="1:11">
      <c r="A355" s="8">
        <v>386</v>
      </c>
      <c r="B355" s="8" t="s">
        <v>208</v>
      </c>
      <c r="C355" s="9" t="s">
        <v>655</v>
      </c>
      <c r="D355" s="8" t="s">
        <v>656</v>
      </c>
      <c r="E355" s="9" t="s">
        <v>86</v>
      </c>
      <c r="F355" s="8" t="str">
        <f>VLOOKUP(E355,[1]Sheet6!$C$2:$M$50,11,0)</f>
        <v>郭彬彩</v>
      </c>
      <c r="G355" s="8" t="s">
        <v>179</v>
      </c>
      <c r="H355" s="8" t="s">
        <v>23</v>
      </c>
      <c r="I355" s="8" t="s">
        <v>85</v>
      </c>
      <c r="J355" s="8" t="s">
        <v>88</v>
      </c>
      <c r="K355" s="8">
        <v>13837006128</v>
      </c>
    </row>
    <row r="356" s="3" customFormat="1" ht="24" customHeight="1" spans="1:11">
      <c r="A356" s="8">
        <v>387</v>
      </c>
      <c r="B356" s="8" t="s">
        <v>208</v>
      </c>
      <c r="C356" s="9" t="s">
        <v>495</v>
      </c>
      <c r="D356" s="8" t="s">
        <v>496</v>
      </c>
      <c r="E356" s="9" t="s">
        <v>86</v>
      </c>
      <c r="F356" s="8" t="str">
        <f>VLOOKUP(E356,[1]Sheet6!$C$2:$M$50,11,0)</f>
        <v>郭彬彩</v>
      </c>
      <c r="G356" s="8" t="s">
        <v>179</v>
      </c>
      <c r="H356" s="8" t="s">
        <v>23</v>
      </c>
      <c r="I356" s="8" t="s">
        <v>85</v>
      </c>
      <c r="J356" s="8" t="s">
        <v>88</v>
      </c>
      <c r="K356" s="8">
        <v>13837006128</v>
      </c>
    </row>
    <row r="357" s="3" customFormat="1" ht="24" customHeight="1" spans="1:11">
      <c r="A357" s="8">
        <v>388</v>
      </c>
      <c r="B357" s="8" t="s">
        <v>254</v>
      </c>
      <c r="C357" s="9" t="s">
        <v>427</v>
      </c>
      <c r="D357" s="8" t="s">
        <v>428</v>
      </c>
      <c r="E357" s="9" t="s">
        <v>86</v>
      </c>
      <c r="F357" s="8" t="str">
        <f>VLOOKUP(E357,[1]Sheet6!$C$2:$M$50,11,0)</f>
        <v>郭彬彩</v>
      </c>
      <c r="G357" s="8" t="s">
        <v>215</v>
      </c>
      <c r="H357" s="8" t="s">
        <v>48</v>
      </c>
      <c r="I357" s="8" t="s">
        <v>85</v>
      </c>
      <c r="J357" s="8" t="s">
        <v>88</v>
      </c>
      <c r="K357" s="8">
        <v>13837006128</v>
      </c>
    </row>
    <row r="358" s="3" customFormat="1" ht="24" customHeight="1" spans="1:11">
      <c r="A358" s="8">
        <v>389</v>
      </c>
      <c r="B358" s="8" t="s">
        <v>313</v>
      </c>
      <c r="C358" s="9" t="s">
        <v>314</v>
      </c>
      <c r="D358" s="8" t="s">
        <v>315</v>
      </c>
      <c r="E358" s="9" t="s">
        <v>86</v>
      </c>
      <c r="F358" s="8" t="str">
        <f>VLOOKUP(E358,[1]Sheet6!$C$2:$M$50,11,0)</f>
        <v>郭彬彩</v>
      </c>
      <c r="G358" s="8" t="s">
        <v>179</v>
      </c>
      <c r="H358" s="8" t="s">
        <v>26</v>
      </c>
      <c r="I358" s="8" t="s">
        <v>85</v>
      </c>
      <c r="J358" s="8" t="s">
        <v>88</v>
      </c>
      <c r="K358" s="8">
        <v>13837006128</v>
      </c>
    </row>
    <row r="359" s="3" customFormat="1" ht="24" customHeight="1" spans="1:11">
      <c r="A359" s="8">
        <v>390</v>
      </c>
      <c r="B359" s="8" t="s">
        <v>204</v>
      </c>
      <c r="C359" s="9" t="s">
        <v>829</v>
      </c>
      <c r="D359" s="8" t="s">
        <v>830</v>
      </c>
      <c r="E359" s="9" t="s">
        <v>86</v>
      </c>
      <c r="F359" s="8" t="str">
        <f>VLOOKUP(E359,[1]Sheet6!$C$2:$M$50,11,0)</f>
        <v>郭彬彩</v>
      </c>
      <c r="G359" s="8" t="s">
        <v>110</v>
      </c>
      <c r="H359" s="8" t="s">
        <v>18</v>
      </c>
      <c r="I359" s="8" t="s">
        <v>85</v>
      </c>
      <c r="J359" s="8" t="s">
        <v>88</v>
      </c>
      <c r="K359" s="8">
        <v>13837006128</v>
      </c>
    </row>
    <row r="360" s="3" customFormat="1" ht="24" customHeight="1" spans="1:11">
      <c r="A360" s="8">
        <v>391</v>
      </c>
      <c r="B360" s="8" t="s">
        <v>258</v>
      </c>
      <c r="C360" s="9" t="s">
        <v>507</v>
      </c>
      <c r="D360" s="8" t="s">
        <v>508</v>
      </c>
      <c r="E360" s="9" t="s">
        <v>86</v>
      </c>
      <c r="F360" s="8" t="str">
        <f>VLOOKUP(E360,[1]Sheet6!$C$2:$M$50,11,0)</f>
        <v>郭彬彩</v>
      </c>
      <c r="G360" s="8" t="s">
        <v>215</v>
      </c>
      <c r="H360" s="8" t="s">
        <v>48</v>
      </c>
      <c r="I360" s="8" t="s">
        <v>85</v>
      </c>
      <c r="J360" s="8" t="s">
        <v>88</v>
      </c>
      <c r="K360" s="8">
        <v>13837006128</v>
      </c>
    </row>
    <row r="361" s="3" customFormat="1" ht="24" customHeight="1" spans="1:11">
      <c r="A361" s="8">
        <v>392</v>
      </c>
      <c r="B361" s="8" t="s">
        <v>254</v>
      </c>
      <c r="C361" s="9" t="s">
        <v>423</v>
      </c>
      <c r="D361" s="8" t="s">
        <v>424</v>
      </c>
      <c r="E361" s="9" t="s">
        <v>86</v>
      </c>
      <c r="F361" s="8" t="str">
        <f>VLOOKUP(E361,[1]Sheet6!$C$2:$M$50,11,0)</f>
        <v>郭彬彩</v>
      </c>
      <c r="G361" s="8" t="s">
        <v>215</v>
      </c>
      <c r="H361" s="8" t="s">
        <v>48</v>
      </c>
      <c r="I361" s="8" t="s">
        <v>85</v>
      </c>
      <c r="J361" s="8" t="s">
        <v>88</v>
      </c>
      <c r="K361" s="8">
        <v>13837006128</v>
      </c>
    </row>
    <row r="362" s="3" customFormat="1" ht="24" customHeight="1" spans="1:11">
      <c r="A362" s="8">
        <v>393</v>
      </c>
      <c r="B362" s="8" t="s">
        <v>254</v>
      </c>
      <c r="C362" s="9" t="s">
        <v>255</v>
      </c>
      <c r="D362" s="8" t="s">
        <v>256</v>
      </c>
      <c r="E362" s="9" t="s">
        <v>86</v>
      </c>
      <c r="F362" s="8" t="str">
        <f>VLOOKUP(E362,[1]Sheet6!$C$2:$M$50,11,0)</f>
        <v>郭彬彩</v>
      </c>
      <c r="G362" s="8" t="s">
        <v>215</v>
      </c>
      <c r="H362" s="8" t="s">
        <v>48</v>
      </c>
      <c r="I362" s="8" t="s">
        <v>85</v>
      </c>
      <c r="J362" s="8" t="s">
        <v>88</v>
      </c>
      <c r="K362" s="8">
        <v>13837006128</v>
      </c>
    </row>
    <row r="363" s="3" customFormat="1" ht="24" customHeight="1" spans="1:11">
      <c r="A363" s="8">
        <v>394</v>
      </c>
      <c r="B363" s="8" t="s">
        <v>254</v>
      </c>
      <c r="C363" s="9" t="s">
        <v>425</v>
      </c>
      <c r="D363" s="8" t="s">
        <v>426</v>
      </c>
      <c r="E363" s="9" t="s">
        <v>86</v>
      </c>
      <c r="F363" s="8" t="str">
        <f>VLOOKUP(E363,[1]Sheet6!$C$2:$M$50,11,0)</f>
        <v>郭彬彩</v>
      </c>
      <c r="G363" s="8" t="s">
        <v>215</v>
      </c>
      <c r="H363" s="8" t="s">
        <v>48</v>
      </c>
      <c r="I363" s="8" t="s">
        <v>85</v>
      </c>
      <c r="J363" s="8" t="s">
        <v>88</v>
      </c>
      <c r="K363" s="8">
        <v>13837006128</v>
      </c>
    </row>
    <row r="364" s="3" customFormat="1" ht="24" customHeight="1" spans="1:11">
      <c r="A364" s="8">
        <v>395</v>
      </c>
      <c r="B364" s="8" t="s">
        <v>831</v>
      </c>
      <c r="C364" s="9" t="s">
        <v>832</v>
      </c>
      <c r="D364" s="8" t="s">
        <v>833</v>
      </c>
      <c r="E364" s="9" t="s">
        <v>86</v>
      </c>
      <c r="F364" s="8" t="str">
        <f>VLOOKUP(E364,[1]Sheet6!$C$2:$M$50,11,0)</f>
        <v>郭彬彩</v>
      </c>
      <c r="G364" s="8" t="s">
        <v>110</v>
      </c>
      <c r="H364" s="8" t="s">
        <v>20</v>
      </c>
      <c r="I364" s="8" t="s">
        <v>85</v>
      </c>
      <c r="J364" s="8" t="s">
        <v>88</v>
      </c>
      <c r="K364" s="8">
        <v>13837006128</v>
      </c>
    </row>
    <row r="365" s="3" customFormat="1" ht="24" customHeight="1" spans="1:11">
      <c r="A365" s="8">
        <v>396</v>
      </c>
      <c r="B365" s="8" t="s">
        <v>232</v>
      </c>
      <c r="C365" s="9" t="s">
        <v>569</v>
      </c>
      <c r="D365" s="8" t="s">
        <v>570</v>
      </c>
      <c r="E365" s="9" t="s">
        <v>86</v>
      </c>
      <c r="F365" s="8" t="str">
        <f>VLOOKUP(E365,[1]Sheet6!$C$2:$M$50,11,0)</f>
        <v>郭彬彩</v>
      </c>
      <c r="G365" s="8" t="s">
        <v>215</v>
      </c>
      <c r="H365" s="8" t="s">
        <v>48</v>
      </c>
      <c r="I365" s="8" t="s">
        <v>85</v>
      </c>
      <c r="J365" s="8" t="s">
        <v>88</v>
      </c>
      <c r="K365" s="8">
        <v>13837006128</v>
      </c>
    </row>
    <row r="366" s="3" customFormat="1" ht="24" customHeight="1" spans="1:11">
      <c r="A366" s="8">
        <v>397</v>
      </c>
      <c r="B366" s="8" t="s">
        <v>232</v>
      </c>
      <c r="C366" s="9" t="s">
        <v>571</v>
      </c>
      <c r="D366" s="8" t="s">
        <v>572</v>
      </c>
      <c r="E366" s="9" t="s">
        <v>86</v>
      </c>
      <c r="F366" s="8" t="str">
        <f>VLOOKUP(E366,[1]Sheet6!$C$2:$M$50,11,0)</f>
        <v>郭彬彩</v>
      </c>
      <c r="G366" s="8" t="s">
        <v>215</v>
      </c>
      <c r="H366" s="8" t="s">
        <v>48</v>
      </c>
      <c r="I366" s="8" t="s">
        <v>85</v>
      </c>
      <c r="J366" s="8" t="s">
        <v>88</v>
      </c>
      <c r="K366" s="8">
        <v>13837006128</v>
      </c>
    </row>
    <row r="367" s="3" customFormat="1" ht="24" customHeight="1" spans="1:11">
      <c r="A367" s="8">
        <v>398</v>
      </c>
      <c r="B367" s="8" t="s">
        <v>151</v>
      </c>
      <c r="C367" s="9" t="s">
        <v>834</v>
      </c>
      <c r="D367" s="8" t="s">
        <v>835</v>
      </c>
      <c r="E367" s="9" t="s">
        <v>86</v>
      </c>
      <c r="F367" s="8" t="str">
        <f>VLOOKUP(E367,[1]Sheet6!$C$2:$M$50,11,0)</f>
        <v>郭彬彩</v>
      </c>
      <c r="G367" s="8" t="s">
        <v>110</v>
      </c>
      <c r="H367" s="8" t="s">
        <v>21</v>
      </c>
      <c r="I367" s="8" t="s">
        <v>85</v>
      </c>
      <c r="J367" s="8" t="s">
        <v>88</v>
      </c>
      <c r="K367" s="8">
        <v>13837006128</v>
      </c>
    </row>
    <row r="368" s="3" customFormat="1" ht="24" customHeight="1" spans="1:11">
      <c r="A368" s="8">
        <v>399</v>
      </c>
      <c r="B368" s="8" t="s">
        <v>151</v>
      </c>
      <c r="C368" s="9" t="s">
        <v>745</v>
      </c>
      <c r="D368" s="8" t="s">
        <v>746</v>
      </c>
      <c r="E368" s="9" t="s">
        <v>86</v>
      </c>
      <c r="F368" s="8" t="str">
        <f>VLOOKUP(E368,[1]Sheet6!$C$2:$M$50,11,0)</f>
        <v>郭彬彩</v>
      </c>
      <c r="G368" s="8" t="s">
        <v>110</v>
      </c>
      <c r="H368" s="8" t="s">
        <v>21</v>
      </c>
      <c r="I368" s="8" t="s">
        <v>85</v>
      </c>
      <c r="J368" s="8" t="s">
        <v>88</v>
      </c>
      <c r="K368" s="8">
        <v>13837006128</v>
      </c>
    </row>
    <row r="369" s="3" customFormat="1" ht="24" customHeight="1" spans="1:11">
      <c r="A369" s="8">
        <v>400</v>
      </c>
      <c r="B369" s="8" t="s">
        <v>212</v>
      </c>
      <c r="C369" s="9" t="s">
        <v>836</v>
      </c>
      <c r="D369" s="8" t="s">
        <v>837</v>
      </c>
      <c r="E369" s="9" t="s">
        <v>86</v>
      </c>
      <c r="F369" s="8" t="str">
        <f>VLOOKUP(E369,[1]Sheet6!$C$2:$M$50,11,0)</f>
        <v>郭彬彩</v>
      </c>
      <c r="G369" s="8" t="s">
        <v>215</v>
      </c>
      <c r="H369" s="8" t="s">
        <v>44</v>
      </c>
      <c r="I369" s="8" t="s">
        <v>85</v>
      </c>
      <c r="J369" s="8" t="s">
        <v>88</v>
      </c>
      <c r="K369" s="8">
        <v>13837006128</v>
      </c>
    </row>
    <row r="370" s="3" customFormat="1" ht="24" customHeight="1" spans="1:11">
      <c r="A370" s="8">
        <v>401</v>
      </c>
      <c r="B370" s="8" t="s">
        <v>831</v>
      </c>
      <c r="C370" s="9" t="s">
        <v>838</v>
      </c>
      <c r="D370" s="8" t="s">
        <v>839</v>
      </c>
      <c r="E370" s="9" t="s">
        <v>86</v>
      </c>
      <c r="F370" s="8" t="str">
        <f>VLOOKUP(E370,[1]Sheet6!$C$2:$M$50,11,0)</f>
        <v>郭彬彩</v>
      </c>
      <c r="G370" s="8" t="s">
        <v>110</v>
      </c>
      <c r="H370" s="8" t="s">
        <v>20</v>
      </c>
      <c r="I370" s="8" t="s">
        <v>85</v>
      </c>
      <c r="J370" s="8" t="s">
        <v>88</v>
      </c>
      <c r="K370" s="8">
        <v>13837006128</v>
      </c>
    </row>
    <row r="371" s="3" customFormat="1" ht="24" customHeight="1" spans="1:11">
      <c r="A371" s="8">
        <v>402</v>
      </c>
      <c r="B371" s="8" t="s">
        <v>107</v>
      </c>
      <c r="C371" s="9" t="s">
        <v>108</v>
      </c>
      <c r="D371" s="8" t="s">
        <v>109</v>
      </c>
      <c r="E371" s="9" t="s">
        <v>86</v>
      </c>
      <c r="F371" s="8" t="str">
        <f>VLOOKUP(E371,[1]Sheet6!$C$2:$M$50,11,0)</f>
        <v>郭彬彩</v>
      </c>
      <c r="G371" s="8" t="s">
        <v>110</v>
      </c>
      <c r="H371" s="8" t="s">
        <v>20</v>
      </c>
      <c r="I371" s="8" t="s">
        <v>85</v>
      </c>
      <c r="J371" s="8" t="s">
        <v>88</v>
      </c>
      <c r="K371" s="8">
        <v>13837006128</v>
      </c>
    </row>
    <row r="372" s="3" customFormat="1" ht="24" customHeight="1" spans="1:11">
      <c r="A372" s="8">
        <v>403</v>
      </c>
      <c r="B372" s="8" t="s">
        <v>736</v>
      </c>
      <c r="C372" s="9" t="s">
        <v>737</v>
      </c>
      <c r="D372" s="8" t="s">
        <v>738</v>
      </c>
      <c r="E372" s="9" t="s">
        <v>86</v>
      </c>
      <c r="F372" s="8" t="str">
        <f>VLOOKUP(E372,[1]Sheet6!$C$2:$M$50,11,0)</f>
        <v>郭彬彩</v>
      </c>
      <c r="G372" s="8" t="s">
        <v>110</v>
      </c>
      <c r="H372" s="8" t="s">
        <v>57</v>
      </c>
      <c r="I372" s="8" t="s">
        <v>85</v>
      </c>
      <c r="J372" s="8" t="s">
        <v>88</v>
      </c>
      <c r="K372" s="8">
        <v>13837006128</v>
      </c>
    </row>
    <row r="373" s="3" customFormat="1" ht="24" customHeight="1" spans="1:11">
      <c r="A373" s="8">
        <v>404</v>
      </c>
      <c r="B373" s="8" t="s">
        <v>286</v>
      </c>
      <c r="C373" s="9" t="s">
        <v>287</v>
      </c>
      <c r="D373" s="8" t="s">
        <v>288</v>
      </c>
      <c r="E373" s="9" t="s">
        <v>86</v>
      </c>
      <c r="F373" s="8" t="str">
        <f>VLOOKUP(E373,[1]Sheet6!$C$2:$M$50,11,0)</f>
        <v>郭彬彩</v>
      </c>
      <c r="G373" s="8" t="s">
        <v>179</v>
      </c>
      <c r="H373" s="8" t="s">
        <v>26</v>
      </c>
      <c r="I373" s="8" t="s">
        <v>85</v>
      </c>
      <c r="J373" s="8" t="s">
        <v>88</v>
      </c>
      <c r="K373" s="8">
        <v>13837006128</v>
      </c>
    </row>
    <row r="374" s="3" customFormat="1" ht="24" customHeight="1" spans="1:11">
      <c r="A374" s="8">
        <v>405</v>
      </c>
      <c r="B374" s="8" t="s">
        <v>286</v>
      </c>
      <c r="C374" s="9" t="s">
        <v>302</v>
      </c>
      <c r="D374" s="8" t="s">
        <v>303</v>
      </c>
      <c r="E374" s="9" t="s">
        <v>86</v>
      </c>
      <c r="F374" s="8" t="str">
        <f>VLOOKUP(E374,[1]Sheet6!$C$2:$M$50,11,0)</f>
        <v>郭彬彩</v>
      </c>
      <c r="G374" s="8" t="s">
        <v>179</v>
      </c>
      <c r="H374" s="8" t="s">
        <v>26</v>
      </c>
      <c r="I374" s="8" t="s">
        <v>85</v>
      </c>
      <c r="J374" s="8" t="s">
        <v>88</v>
      </c>
      <c r="K374" s="8">
        <v>13837006128</v>
      </c>
    </row>
    <row r="375" s="3" customFormat="1" ht="24" customHeight="1" spans="1:11">
      <c r="A375" s="8">
        <v>406</v>
      </c>
      <c r="B375" s="8" t="s">
        <v>151</v>
      </c>
      <c r="C375" s="9" t="s">
        <v>152</v>
      </c>
      <c r="D375" s="8" t="s">
        <v>153</v>
      </c>
      <c r="E375" s="9" t="s">
        <v>86</v>
      </c>
      <c r="F375" s="8" t="str">
        <f>VLOOKUP(E375,[1]Sheet6!$C$2:$M$50,11,0)</f>
        <v>郭彬彩</v>
      </c>
      <c r="G375" s="8" t="s">
        <v>110</v>
      </c>
      <c r="H375" s="8" t="s">
        <v>21</v>
      </c>
      <c r="I375" s="8" t="s">
        <v>85</v>
      </c>
      <c r="J375" s="8" t="s">
        <v>88</v>
      </c>
      <c r="K375" s="8">
        <v>13837006128</v>
      </c>
    </row>
    <row r="376" s="3" customFormat="1" ht="24" customHeight="1" spans="1:11">
      <c r="A376" s="8">
        <v>407</v>
      </c>
      <c r="B376" s="8" t="s">
        <v>236</v>
      </c>
      <c r="C376" s="9" t="s">
        <v>840</v>
      </c>
      <c r="D376" s="8" t="s">
        <v>841</v>
      </c>
      <c r="E376" s="9" t="s">
        <v>86</v>
      </c>
      <c r="F376" s="8" t="str">
        <f>VLOOKUP(E376,[1]Sheet6!$C$2:$M$50,11,0)</f>
        <v>郭彬彩</v>
      </c>
      <c r="G376" s="8" t="s">
        <v>215</v>
      </c>
      <c r="H376" s="8" t="s">
        <v>44</v>
      </c>
      <c r="I376" s="8" t="s">
        <v>85</v>
      </c>
      <c r="J376" s="8" t="s">
        <v>88</v>
      </c>
      <c r="K376" s="8">
        <v>13837006128</v>
      </c>
    </row>
    <row r="377" s="3" customFormat="1" ht="24" customHeight="1" spans="1:11">
      <c r="A377" s="8">
        <v>408</v>
      </c>
      <c r="B377" s="8" t="s">
        <v>781</v>
      </c>
      <c r="C377" s="9" t="s">
        <v>782</v>
      </c>
      <c r="D377" s="8" t="s">
        <v>783</v>
      </c>
      <c r="E377" s="9" t="s">
        <v>86</v>
      </c>
      <c r="F377" s="8" t="str">
        <f>VLOOKUP(E377,[1]Sheet6!$C$2:$M$50,11,0)</f>
        <v>郭彬彩</v>
      </c>
      <c r="G377" s="8" t="s">
        <v>110</v>
      </c>
      <c r="H377" s="8" t="s">
        <v>21</v>
      </c>
      <c r="I377" s="8" t="s">
        <v>85</v>
      </c>
      <c r="J377" s="8" t="s">
        <v>88</v>
      </c>
      <c r="K377" s="8">
        <v>13837006128</v>
      </c>
    </row>
    <row r="378" s="3" customFormat="1" ht="24" customHeight="1" spans="1:11">
      <c r="A378" s="8">
        <v>409</v>
      </c>
      <c r="B378" s="8" t="s">
        <v>774</v>
      </c>
      <c r="C378" s="9" t="s">
        <v>842</v>
      </c>
      <c r="D378" s="8" t="s">
        <v>843</v>
      </c>
      <c r="E378" s="9" t="s">
        <v>86</v>
      </c>
      <c r="F378" s="8" t="str">
        <f>VLOOKUP(E378,[1]Sheet6!$C$2:$M$50,11,0)</f>
        <v>郭彬彩</v>
      </c>
      <c r="G378" s="8" t="s">
        <v>123</v>
      </c>
      <c r="H378" s="8" t="s">
        <v>33</v>
      </c>
      <c r="I378" s="8" t="s">
        <v>85</v>
      </c>
      <c r="J378" s="8" t="s">
        <v>88</v>
      </c>
      <c r="K378" s="8">
        <v>13837006128</v>
      </c>
    </row>
    <row r="379" s="3" customFormat="1" ht="24" customHeight="1" spans="1:11">
      <c r="A379" s="8">
        <v>410</v>
      </c>
      <c r="B379" s="8" t="s">
        <v>332</v>
      </c>
      <c r="C379" s="9" t="s">
        <v>333</v>
      </c>
      <c r="D379" s="8" t="s">
        <v>334</v>
      </c>
      <c r="E379" s="9" t="s">
        <v>86</v>
      </c>
      <c r="F379" s="8" t="str">
        <f>VLOOKUP(E379,[1]Sheet6!$C$2:$M$50,11,0)</f>
        <v>郭彬彩</v>
      </c>
      <c r="G379" s="8" t="s">
        <v>179</v>
      </c>
      <c r="H379" s="8" t="s">
        <v>39</v>
      </c>
      <c r="I379" s="8" t="s">
        <v>85</v>
      </c>
      <c r="J379" s="8" t="s">
        <v>88</v>
      </c>
      <c r="K379" s="8">
        <v>13837006128</v>
      </c>
    </row>
    <row r="380" s="3" customFormat="1" ht="24" customHeight="1" spans="1:11">
      <c r="A380" s="8">
        <v>411</v>
      </c>
      <c r="B380" s="8" t="s">
        <v>212</v>
      </c>
      <c r="C380" s="9" t="s">
        <v>213</v>
      </c>
      <c r="D380" s="8" t="s">
        <v>214</v>
      </c>
      <c r="E380" s="9" t="s">
        <v>86</v>
      </c>
      <c r="F380" s="8" t="str">
        <f>VLOOKUP(E380,[1]Sheet6!$C$2:$M$50,11,0)</f>
        <v>郭彬彩</v>
      </c>
      <c r="G380" s="8" t="s">
        <v>215</v>
      </c>
      <c r="H380" s="8" t="s">
        <v>44</v>
      </c>
      <c r="I380" s="8" t="s">
        <v>85</v>
      </c>
      <c r="J380" s="8" t="s">
        <v>88</v>
      </c>
      <c r="K380" s="8">
        <v>13837006128</v>
      </c>
    </row>
    <row r="381" s="3" customFormat="1" ht="24" customHeight="1" spans="1:11">
      <c r="A381" s="8">
        <v>412</v>
      </c>
      <c r="B381" s="8" t="s">
        <v>757</v>
      </c>
      <c r="C381" s="9" t="s">
        <v>844</v>
      </c>
      <c r="D381" s="8" t="s">
        <v>845</v>
      </c>
      <c r="E381" s="9" t="s">
        <v>63</v>
      </c>
      <c r="F381" s="8" t="str">
        <f>VLOOKUP(E381,[1]Sheet6!$C$2:$M$50,11,0)</f>
        <v>蒋明</v>
      </c>
      <c r="G381" s="8" t="s">
        <v>123</v>
      </c>
      <c r="H381" s="8" t="s">
        <v>37</v>
      </c>
      <c r="I381" s="8" t="s">
        <v>58</v>
      </c>
      <c r="J381" s="8" t="s">
        <v>65</v>
      </c>
      <c r="K381" s="8">
        <v>18012628829</v>
      </c>
    </row>
    <row r="382" s="3" customFormat="1" ht="24" customHeight="1" spans="1:11">
      <c r="A382" s="8">
        <v>413</v>
      </c>
      <c r="B382" s="8" t="s">
        <v>757</v>
      </c>
      <c r="C382" s="9" t="s">
        <v>758</v>
      </c>
      <c r="D382" s="8" t="s">
        <v>759</v>
      </c>
      <c r="E382" s="9" t="s">
        <v>63</v>
      </c>
      <c r="F382" s="8" t="str">
        <f>VLOOKUP(E382,[1]Sheet6!$C$2:$M$50,11,0)</f>
        <v>蒋明</v>
      </c>
      <c r="G382" s="8" t="s">
        <v>123</v>
      </c>
      <c r="H382" s="8" t="s">
        <v>37</v>
      </c>
      <c r="I382" s="8" t="s">
        <v>58</v>
      </c>
      <c r="J382" s="8" t="s">
        <v>65</v>
      </c>
      <c r="K382" s="8">
        <v>18012628829</v>
      </c>
    </row>
    <row r="383" s="3" customFormat="1" ht="24" customHeight="1" spans="1:11">
      <c r="A383" s="8">
        <v>414</v>
      </c>
      <c r="B383" s="8" t="s">
        <v>757</v>
      </c>
      <c r="C383" s="9" t="s">
        <v>846</v>
      </c>
      <c r="D383" s="8" t="s">
        <v>847</v>
      </c>
      <c r="E383" s="9" t="s">
        <v>63</v>
      </c>
      <c r="F383" s="8" t="str">
        <f>VLOOKUP(E383,[1]Sheet6!$C$2:$M$50,11,0)</f>
        <v>蒋明</v>
      </c>
      <c r="G383" s="8" t="s">
        <v>123</v>
      </c>
      <c r="H383" s="8" t="s">
        <v>37</v>
      </c>
      <c r="I383" s="8" t="s">
        <v>58</v>
      </c>
      <c r="J383" s="8" t="s">
        <v>65</v>
      </c>
      <c r="K383" s="8">
        <v>18012628829</v>
      </c>
    </row>
    <row r="384" s="3" customFormat="1" ht="24" customHeight="1" spans="1:11">
      <c r="A384" s="8">
        <v>415</v>
      </c>
      <c r="B384" s="8" t="s">
        <v>757</v>
      </c>
      <c r="C384" s="9" t="s">
        <v>848</v>
      </c>
      <c r="D384" s="8" t="s">
        <v>849</v>
      </c>
      <c r="E384" s="9" t="s">
        <v>63</v>
      </c>
      <c r="F384" s="8" t="str">
        <f>VLOOKUP(E384,[1]Sheet6!$C$2:$M$50,11,0)</f>
        <v>蒋明</v>
      </c>
      <c r="G384" s="8" t="s">
        <v>123</v>
      </c>
      <c r="H384" s="8" t="s">
        <v>37</v>
      </c>
      <c r="I384" s="8" t="s">
        <v>58</v>
      </c>
      <c r="J384" s="8" t="s">
        <v>65</v>
      </c>
      <c r="K384" s="8">
        <v>18012628829</v>
      </c>
    </row>
    <row r="385" s="3" customFormat="1" ht="24" customHeight="1" spans="1:11">
      <c r="A385" s="8">
        <v>416</v>
      </c>
      <c r="B385" s="8" t="s">
        <v>850</v>
      </c>
      <c r="C385" s="9" t="s">
        <v>851</v>
      </c>
      <c r="D385" s="8" t="s">
        <v>852</v>
      </c>
      <c r="E385" s="9" t="s">
        <v>63</v>
      </c>
      <c r="F385" s="8" t="str">
        <f>VLOOKUP(E385,[1]Sheet6!$C$2:$M$50,11,0)</f>
        <v>蒋明</v>
      </c>
      <c r="G385" s="8" t="s">
        <v>123</v>
      </c>
      <c r="H385" s="8" t="s">
        <v>33</v>
      </c>
      <c r="I385" s="8" t="s">
        <v>58</v>
      </c>
      <c r="J385" s="8" t="s">
        <v>65</v>
      </c>
      <c r="K385" s="8">
        <v>18012628829</v>
      </c>
    </row>
    <row r="386" s="3" customFormat="1" ht="24" customHeight="1" spans="1:11">
      <c r="A386" s="8">
        <v>417</v>
      </c>
      <c r="B386" s="8" t="s">
        <v>680</v>
      </c>
      <c r="C386" s="9" t="s">
        <v>853</v>
      </c>
      <c r="D386" s="8" t="s">
        <v>854</v>
      </c>
      <c r="E386" s="9" t="s">
        <v>63</v>
      </c>
      <c r="F386" s="8" t="str">
        <f>VLOOKUP(E386,[1]Sheet6!$C$2:$M$50,11,0)</f>
        <v>蒋明</v>
      </c>
      <c r="G386" s="8" t="s">
        <v>123</v>
      </c>
      <c r="H386" s="8" t="s">
        <v>37</v>
      </c>
      <c r="I386" s="8" t="s">
        <v>58</v>
      </c>
      <c r="J386" s="8" t="s">
        <v>65</v>
      </c>
      <c r="K386" s="8">
        <v>18012628829</v>
      </c>
    </row>
    <row r="387" s="3" customFormat="1" ht="24" customHeight="1" spans="1:11">
      <c r="A387" s="8">
        <v>418</v>
      </c>
      <c r="B387" s="8" t="s">
        <v>680</v>
      </c>
      <c r="C387" s="9" t="s">
        <v>698</v>
      </c>
      <c r="D387" s="8" t="s">
        <v>699</v>
      </c>
      <c r="E387" s="9" t="s">
        <v>63</v>
      </c>
      <c r="F387" s="8" t="str">
        <f>VLOOKUP(E387,[1]Sheet6!$C$2:$M$50,11,0)</f>
        <v>蒋明</v>
      </c>
      <c r="G387" s="8" t="s">
        <v>123</v>
      </c>
      <c r="H387" s="8" t="s">
        <v>37</v>
      </c>
      <c r="I387" s="8" t="s">
        <v>58</v>
      </c>
      <c r="J387" s="8" t="s">
        <v>65</v>
      </c>
      <c r="K387" s="8">
        <v>18012628829</v>
      </c>
    </row>
    <row r="388" s="3" customFormat="1" ht="24" customHeight="1" spans="1:11">
      <c r="A388" s="8">
        <v>419</v>
      </c>
      <c r="B388" s="8" t="s">
        <v>680</v>
      </c>
      <c r="C388" s="9" t="s">
        <v>855</v>
      </c>
      <c r="D388" s="8" t="s">
        <v>856</v>
      </c>
      <c r="E388" s="9" t="s">
        <v>63</v>
      </c>
      <c r="F388" s="8" t="str">
        <f>VLOOKUP(E388,[1]Sheet6!$C$2:$M$50,11,0)</f>
        <v>蒋明</v>
      </c>
      <c r="G388" s="8" t="s">
        <v>123</v>
      </c>
      <c r="H388" s="8" t="s">
        <v>37</v>
      </c>
      <c r="I388" s="8" t="s">
        <v>58</v>
      </c>
      <c r="J388" s="8" t="s">
        <v>65</v>
      </c>
      <c r="K388" s="8">
        <v>18012628829</v>
      </c>
    </row>
    <row r="389" s="3" customFormat="1" ht="24" customHeight="1" spans="1:11">
      <c r="A389" s="8">
        <v>420</v>
      </c>
      <c r="B389" s="8" t="s">
        <v>684</v>
      </c>
      <c r="C389" s="9" t="s">
        <v>696</v>
      </c>
      <c r="D389" s="8" t="s">
        <v>697</v>
      </c>
      <c r="E389" s="9" t="s">
        <v>63</v>
      </c>
      <c r="F389" s="8" t="str">
        <f>VLOOKUP(E389,[1]Sheet6!$C$2:$M$50,11,0)</f>
        <v>蒋明</v>
      </c>
      <c r="G389" s="8" t="s">
        <v>123</v>
      </c>
      <c r="H389" s="8" t="s">
        <v>37</v>
      </c>
      <c r="I389" s="8" t="s">
        <v>58</v>
      </c>
      <c r="J389" s="8" t="s">
        <v>65</v>
      </c>
      <c r="K389" s="8">
        <v>18012628829</v>
      </c>
    </row>
    <row r="390" s="3" customFormat="1" ht="24" customHeight="1" spans="1:11">
      <c r="A390" s="8">
        <v>421</v>
      </c>
      <c r="B390" s="8" t="s">
        <v>684</v>
      </c>
      <c r="C390" s="9" t="s">
        <v>857</v>
      </c>
      <c r="D390" s="8" t="s">
        <v>858</v>
      </c>
      <c r="E390" s="9" t="s">
        <v>63</v>
      </c>
      <c r="F390" s="8" t="str">
        <f>VLOOKUP(E390,[1]Sheet6!$C$2:$M$50,11,0)</f>
        <v>蒋明</v>
      </c>
      <c r="G390" s="8" t="s">
        <v>123</v>
      </c>
      <c r="H390" s="8" t="s">
        <v>37</v>
      </c>
      <c r="I390" s="8" t="s">
        <v>58</v>
      </c>
      <c r="J390" s="8" t="s">
        <v>65</v>
      </c>
      <c r="K390" s="8">
        <v>18012628829</v>
      </c>
    </row>
    <row r="391" s="3" customFormat="1" ht="24" customHeight="1" spans="1:11">
      <c r="A391" s="8">
        <v>422</v>
      </c>
      <c r="B391" s="8" t="s">
        <v>720</v>
      </c>
      <c r="C391" s="9" t="s">
        <v>859</v>
      </c>
      <c r="D391" s="8" t="s">
        <v>860</v>
      </c>
      <c r="E391" s="9" t="s">
        <v>63</v>
      </c>
      <c r="F391" s="8" t="str">
        <f>VLOOKUP(E391,[1]Sheet6!$C$2:$M$50,11,0)</f>
        <v>蒋明</v>
      </c>
      <c r="G391" s="8" t="s">
        <v>123</v>
      </c>
      <c r="H391" s="8" t="s">
        <v>37</v>
      </c>
      <c r="I391" s="8" t="s">
        <v>58</v>
      </c>
      <c r="J391" s="8" t="s">
        <v>65</v>
      </c>
      <c r="K391" s="8">
        <v>18012628829</v>
      </c>
    </row>
    <row r="392" s="3" customFormat="1" ht="24" customHeight="1" spans="1:11">
      <c r="A392" s="8">
        <v>423</v>
      </c>
      <c r="B392" s="8" t="s">
        <v>625</v>
      </c>
      <c r="C392" s="9" t="s">
        <v>626</v>
      </c>
      <c r="D392" s="8" t="s">
        <v>627</v>
      </c>
      <c r="E392" s="9" t="s">
        <v>63</v>
      </c>
      <c r="F392" s="8" t="str">
        <f>VLOOKUP(E392,[1]Sheet6!$C$2:$M$50,11,0)</f>
        <v>蒋明</v>
      </c>
      <c r="G392" s="8" t="s">
        <v>123</v>
      </c>
      <c r="H392" s="8" t="s">
        <v>33</v>
      </c>
      <c r="I392" s="8" t="s">
        <v>58</v>
      </c>
      <c r="J392" s="8" t="s">
        <v>65</v>
      </c>
      <c r="K392" s="8">
        <v>18012628829</v>
      </c>
    </row>
    <row r="393" s="3" customFormat="1" ht="24" customHeight="1" spans="1:11">
      <c r="A393" s="8">
        <v>424</v>
      </c>
      <c r="B393" s="8" t="s">
        <v>850</v>
      </c>
      <c r="C393" s="9" t="s">
        <v>861</v>
      </c>
      <c r="D393" s="8" t="s">
        <v>862</v>
      </c>
      <c r="E393" s="9" t="s">
        <v>63</v>
      </c>
      <c r="F393" s="8" t="str">
        <f>VLOOKUP(E393,[1]Sheet6!$C$2:$M$50,11,0)</f>
        <v>蒋明</v>
      </c>
      <c r="G393" s="8" t="s">
        <v>123</v>
      </c>
      <c r="H393" s="8" t="s">
        <v>33</v>
      </c>
      <c r="I393" s="8" t="s">
        <v>58</v>
      </c>
      <c r="J393" s="8" t="s">
        <v>65</v>
      </c>
      <c r="K393" s="8">
        <v>18012628829</v>
      </c>
    </row>
    <row r="394" s="3" customFormat="1" ht="24" customHeight="1" spans="1:11">
      <c r="A394" s="8">
        <v>425</v>
      </c>
      <c r="B394" s="8" t="s">
        <v>863</v>
      </c>
      <c r="C394" s="9" t="s">
        <v>864</v>
      </c>
      <c r="D394" s="8" t="s">
        <v>865</v>
      </c>
      <c r="E394" s="9" t="s">
        <v>63</v>
      </c>
      <c r="F394" s="8" t="str">
        <f>VLOOKUP(E394,[1]Sheet6!$C$2:$M$50,11,0)</f>
        <v>蒋明</v>
      </c>
      <c r="G394" s="8" t="s">
        <v>123</v>
      </c>
      <c r="H394" s="8" t="s">
        <v>37</v>
      </c>
      <c r="I394" s="8" t="s">
        <v>58</v>
      </c>
      <c r="J394" s="8" t="s">
        <v>65</v>
      </c>
      <c r="K394" s="8">
        <v>18012628829</v>
      </c>
    </row>
    <row r="395" s="3" customFormat="1" ht="24" customHeight="1" spans="1:11">
      <c r="A395" s="8">
        <v>426</v>
      </c>
      <c r="B395" s="8" t="s">
        <v>619</v>
      </c>
      <c r="C395" s="9" t="s">
        <v>620</v>
      </c>
      <c r="D395" s="8" t="s">
        <v>621</v>
      </c>
      <c r="E395" s="9" t="s">
        <v>63</v>
      </c>
      <c r="F395" s="8" t="str">
        <f>VLOOKUP(E395,[1]Sheet6!$C$2:$M$50,11,0)</f>
        <v>蒋明</v>
      </c>
      <c r="G395" s="8" t="s">
        <v>123</v>
      </c>
      <c r="H395" s="8" t="s">
        <v>37</v>
      </c>
      <c r="I395" s="8" t="s">
        <v>58</v>
      </c>
      <c r="J395" s="8" t="s">
        <v>65</v>
      </c>
      <c r="K395" s="8">
        <v>18012628829</v>
      </c>
    </row>
    <row r="396" s="3" customFormat="1" ht="24" customHeight="1" spans="1:11">
      <c r="A396" s="8">
        <v>427</v>
      </c>
      <c r="B396" s="8" t="s">
        <v>866</v>
      </c>
      <c r="C396" s="9" t="s">
        <v>867</v>
      </c>
      <c r="D396" s="8" t="s">
        <v>868</v>
      </c>
      <c r="E396" s="9" t="s">
        <v>63</v>
      </c>
      <c r="F396" s="8" t="str">
        <f>VLOOKUP(E396,[1]Sheet6!$C$2:$M$50,11,0)</f>
        <v>蒋明</v>
      </c>
      <c r="G396" s="8" t="s">
        <v>123</v>
      </c>
      <c r="H396" s="8" t="s">
        <v>37</v>
      </c>
      <c r="I396" s="8" t="s">
        <v>58</v>
      </c>
      <c r="J396" s="8" t="s">
        <v>65</v>
      </c>
      <c r="K396" s="8">
        <v>18012628829</v>
      </c>
    </row>
    <row r="397" s="3" customFormat="1" ht="24" customHeight="1" spans="1:11">
      <c r="A397" s="8">
        <v>428</v>
      </c>
      <c r="B397" s="8" t="s">
        <v>869</v>
      </c>
      <c r="C397" s="9" t="s">
        <v>870</v>
      </c>
      <c r="D397" s="8" t="s">
        <v>871</v>
      </c>
      <c r="E397" s="9" t="s">
        <v>63</v>
      </c>
      <c r="F397" s="8" t="str">
        <f>VLOOKUP(E397,[1]Sheet6!$C$2:$M$50,11,0)</f>
        <v>蒋明</v>
      </c>
      <c r="G397" s="8" t="s">
        <v>123</v>
      </c>
      <c r="H397" s="8" t="s">
        <v>33</v>
      </c>
      <c r="I397" s="8" t="s">
        <v>58</v>
      </c>
      <c r="J397" s="8" t="s">
        <v>65</v>
      </c>
      <c r="K397" s="8">
        <v>18012628829</v>
      </c>
    </row>
    <row r="398" s="3" customFormat="1" ht="24" customHeight="1" spans="1:11">
      <c r="A398" s="8">
        <v>429</v>
      </c>
      <c r="B398" s="8" t="s">
        <v>872</v>
      </c>
      <c r="C398" s="9" t="s">
        <v>873</v>
      </c>
      <c r="D398" s="8" t="s">
        <v>874</v>
      </c>
      <c r="E398" s="9" t="s">
        <v>63</v>
      </c>
      <c r="F398" s="8" t="str">
        <f>VLOOKUP(E398,[1]Sheet6!$C$2:$M$50,11,0)</f>
        <v>蒋明</v>
      </c>
      <c r="G398" s="8" t="s">
        <v>123</v>
      </c>
      <c r="H398" s="8" t="s">
        <v>33</v>
      </c>
      <c r="I398" s="8" t="s">
        <v>58</v>
      </c>
      <c r="J398" s="8" t="s">
        <v>65</v>
      </c>
      <c r="K398" s="8">
        <v>18012628829</v>
      </c>
    </row>
    <row r="399" s="3" customFormat="1" ht="24" customHeight="1" spans="1:11">
      <c r="A399" s="8">
        <v>430</v>
      </c>
      <c r="B399" s="8" t="s">
        <v>774</v>
      </c>
      <c r="C399" s="9" t="s">
        <v>842</v>
      </c>
      <c r="D399" s="8" t="s">
        <v>843</v>
      </c>
      <c r="E399" s="9" t="s">
        <v>63</v>
      </c>
      <c r="F399" s="8" t="str">
        <f>VLOOKUP(E399,[1]Sheet6!$C$2:$M$50,11,0)</f>
        <v>蒋明</v>
      </c>
      <c r="G399" s="8" t="s">
        <v>123</v>
      </c>
      <c r="H399" s="8" t="s">
        <v>33</v>
      </c>
      <c r="I399" s="8" t="s">
        <v>58</v>
      </c>
      <c r="J399" s="8" t="s">
        <v>65</v>
      </c>
      <c r="K399" s="8">
        <v>18012628829</v>
      </c>
    </row>
    <row r="400" s="3" customFormat="1" ht="24" customHeight="1" spans="1:11">
      <c r="A400" s="8">
        <v>431</v>
      </c>
      <c r="B400" s="8" t="s">
        <v>824</v>
      </c>
      <c r="C400" s="9" t="s">
        <v>825</v>
      </c>
      <c r="D400" s="8" t="s">
        <v>826</v>
      </c>
      <c r="E400" s="9" t="s">
        <v>63</v>
      </c>
      <c r="F400" s="8" t="str">
        <f>VLOOKUP(E400,[1]Sheet6!$C$2:$M$50,11,0)</f>
        <v>蒋明</v>
      </c>
      <c r="G400" s="8" t="s">
        <v>123</v>
      </c>
      <c r="H400" s="8" t="s">
        <v>33</v>
      </c>
      <c r="I400" s="8" t="s">
        <v>58</v>
      </c>
      <c r="J400" s="8" t="s">
        <v>65</v>
      </c>
      <c r="K400" s="8">
        <v>18012628829</v>
      </c>
    </row>
    <row r="401" s="3" customFormat="1" ht="24" customHeight="1" spans="1:11">
      <c r="A401" s="8">
        <v>432</v>
      </c>
      <c r="B401" s="8" t="s">
        <v>751</v>
      </c>
      <c r="C401" s="9" t="s">
        <v>752</v>
      </c>
      <c r="D401" s="8" t="s">
        <v>753</v>
      </c>
      <c r="E401" s="9" t="s">
        <v>63</v>
      </c>
      <c r="F401" s="8" t="str">
        <f>VLOOKUP(E401,[1]Sheet6!$C$2:$M$50,11,0)</f>
        <v>蒋明</v>
      </c>
      <c r="G401" s="8" t="s">
        <v>123</v>
      </c>
      <c r="H401" s="8" t="s">
        <v>37</v>
      </c>
      <c r="I401" s="8" t="s">
        <v>58</v>
      </c>
      <c r="J401" s="8" t="s">
        <v>65</v>
      </c>
      <c r="K401" s="8">
        <v>18012628829</v>
      </c>
    </row>
    <row r="402" s="3" customFormat="1" ht="24" customHeight="1" spans="1:11">
      <c r="A402" s="8">
        <v>433</v>
      </c>
      <c r="B402" s="8" t="s">
        <v>754</v>
      </c>
      <c r="C402" s="9" t="s">
        <v>764</v>
      </c>
      <c r="D402" s="8" t="s">
        <v>765</v>
      </c>
      <c r="E402" s="9" t="s">
        <v>63</v>
      </c>
      <c r="F402" s="8" t="str">
        <f>VLOOKUP(E402,[1]Sheet6!$C$2:$M$50,11,0)</f>
        <v>蒋明</v>
      </c>
      <c r="G402" s="8" t="s">
        <v>123</v>
      </c>
      <c r="H402" s="8" t="s">
        <v>37</v>
      </c>
      <c r="I402" s="8" t="s">
        <v>58</v>
      </c>
      <c r="J402" s="8" t="s">
        <v>65</v>
      </c>
      <c r="K402" s="8">
        <v>18012628829</v>
      </c>
    </row>
    <row r="403" s="3" customFormat="1" ht="24" customHeight="1" spans="1:11">
      <c r="A403" s="8">
        <v>434</v>
      </c>
      <c r="B403" s="8" t="s">
        <v>872</v>
      </c>
      <c r="C403" s="9" t="s">
        <v>875</v>
      </c>
      <c r="D403" s="8" t="s">
        <v>876</v>
      </c>
      <c r="E403" s="9" t="s">
        <v>63</v>
      </c>
      <c r="F403" s="8" t="str">
        <f>VLOOKUP(E403,[1]Sheet6!$C$2:$M$50,11,0)</f>
        <v>蒋明</v>
      </c>
      <c r="G403" s="8" t="s">
        <v>123</v>
      </c>
      <c r="H403" s="8" t="s">
        <v>33</v>
      </c>
      <c r="I403" s="8" t="s">
        <v>58</v>
      </c>
      <c r="J403" s="8" t="s">
        <v>65</v>
      </c>
      <c r="K403" s="8">
        <v>18012628829</v>
      </c>
    </row>
    <row r="404" s="3" customFormat="1" ht="24" customHeight="1" spans="1:11">
      <c r="A404" s="8">
        <v>435</v>
      </c>
      <c r="B404" s="8" t="s">
        <v>631</v>
      </c>
      <c r="C404" s="9" t="s">
        <v>636</v>
      </c>
      <c r="D404" s="8" t="s">
        <v>637</v>
      </c>
      <c r="E404" s="9" t="s">
        <v>92</v>
      </c>
      <c r="F404" s="8" t="str">
        <f>VLOOKUP(E404,[1]Sheet6!$C$2:$M$50,11,0)</f>
        <v>王豪杰</v>
      </c>
      <c r="G404" s="8" t="s">
        <v>123</v>
      </c>
      <c r="H404" s="8" t="s">
        <v>40</v>
      </c>
      <c r="I404" s="8" t="s">
        <v>91</v>
      </c>
      <c r="J404" s="8" t="s">
        <v>94</v>
      </c>
      <c r="K404" s="8">
        <v>17368081916</v>
      </c>
    </row>
    <row r="405" s="3" customFormat="1" ht="24" customHeight="1" spans="1:11">
      <c r="A405" s="8">
        <v>436</v>
      </c>
      <c r="B405" s="8" t="s">
        <v>631</v>
      </c>
      <c r="C405" s="9" t="s">
        <v>638</v>
      </c>
      <c r="D405" s="8" t="s">
        <v>639</v>
      </c>
      <c r="E405" s="9" t="s">
        <v>92</v>
      </c>
      <c r="F405" s="8" t="str">
        <f>VLOOKUP(E405,[1]Sheet6!$C$2:$M$50,11,0)</f>
        <v>王豪杰</v>
      </c>
      <c r="G405" s="8" t="s">
        <v>123</v>
      </c>
      <c r="H405" s="8" t="s">
        <v>40</v>
      </c>
      <c r="I405" s="8" t="s">
        <v>91</v>
      </c>
      <c r="J405" s="8" t="s">
        <v>94</v>
      </c>
      <c r="K405" s="8">
        <v>17368081916</v>
      </c>
    </row>
    <row r="406" s="3" customFormat="1" ht="24" customHeight="1" spans="1:11">
      <c r="A406" s="8">
        <v>437</v>
      </c>
      <c r="B406" s="8" t="s">
        <v>631</v>
      </c>
      <c r="C406" s="9" t="s">
        <v>877</v>
      </c>
      <c r="D406" s="8" t="s">
        <v>878</v>
      </c>
      <c r="E406" s="9" t="s">
        <v>92</v>
      </c>
      <c r="F406" s="8" t="str">
        <f>VLOOKUP(E406,[1]Sheet6!$C$2:$M$50,11,0)</f>
        <v>王豪杰</v>
      </c>
      <c r="G406" s="8" t="s">
        <v>123</v>
      </c>
      <c r="H406" s="8" t="s">
        <v>40</v>
      </c>
      <c r="I406" s="8" t="s">
        <v>91</v>
      </c>
      <c r="J406" s="8" t="s">
        <v>94</v>
      </c>
      <c r="K406" s="8">
        <v>17368081916</v>
      </c>
    </row>
    <row r="407" s="3" customFormat="1" ht="24" customHeight="1" spans="1:11">
      <c r="A407" s="8">
        <v>438</v>
      </c>
      <c r="B407" s="8" t="s">
        <v>550</v>
      </c>
      <c r="C407" s="9" t="s">
        <v>879</v>
      </c>
      <c r="D407" s="8" t="s">
        <v>880</v>
      </c>
      <c r="E407" s="9" t="s">
        <v>92</v>
      </c>
      <c r="F407" s="8" t="str">
        <f>VLOOKUP(E407,[1]Sheet6!$C$2:$M$50,11,0)</f>
        <v>王豪杰</v>
      </c>
      <c r="G407" s="8" t="s">
        <v>123</v>
      </c>
      <c r="H407" s="8" t="s">
        <v>40</v>
      </c>
      <c r="I407" s="8" t="s">
        <v>91</v>
      </c>
      <c r="J407" s="8" t="s">
        <v>94</v>
      </c>
      <c r="K407" s="8">
        <v>17368081916</v>
      </c>
    </row>
    <row r="408" s="3" customFormat="1" ht="24" customHeight="1" spans="1:11">
      <c r="A408" s="8">
        <v>439</v>
      </c>
      <c r="B408" s="8" t="s">
        <v>550</v>
      </c>
      <c r="C408" s="9" t="s">
        <v>657</v>
      </c>
      <c r="D408" s="8" t="s">
        <v>658</v>
      </c>
      <c r="E408" s="9" t="s">
        <v>92</v>
      </c>
      <c r="F408" s="8" t="str">
        <f>VLOOKUP(E408,[1]Sheet6!$C$2:$M$50,11,0)</f>
        <v>王豪杰</v>
      </c>
      <c r="G408" s="8" t="s">
        <v>123</v>
      </c>
      <c r="H408" s="8" t="s">
        <v>40</v>
      </c>
      <c r="I408" s="8" t="s">
        <v>91</v>
      </c>
      <c r="J408" s="8" t="s">
        <v>94</v>
      </c>
      <c r="K408" s="8">
        <v>17368081916</v>
      </c>
    </row>
    <row r="409" s="3" customFormat="1" ht="24" customHeight="1" spans="1:11">
      <c r="A409" s="8">
        <v>440</v>
      </c>
      <c r="B409" s="8" t="s">
        <v>628</v>
      </c>
      <c r="C409" s="9" t="s">
        <v>629</v>
      </c>
      <c r="D409" s="8" t="s">
        <v>630</v>
      </c>
      <c r="E409" s="9" t="s">
        <v>92</v>
      </c>
      <c r="F409" s="8" t="str">
        <f>VLOOKUP(E409,[1]Sheet6!$C$2:$M$50,11,0)</f>
        <v>王豪杰</v>
      </c>
      <c r="G409" s="8" t="s">
        <v>123</v>
      </c>
      <c r="H409" s="8" t="s">
        <v>41</v>
      </c>
      <c r="I409" s="8" t="s">
        <v>91</v>
      </c>
      <c r="J409" s="8" t="s">
        <v>94</v>
      </c>
      <c r="K409" s="8">
        <v>17368081916</v>
      </c>
    </row>
    <row r="410" s="3" customFormat="1" ht="24" customHeight="1" spans="1:11">
      <c r="A410" s="8">
        <v>441</v>
      </c>
      <c r="B410" s="8" t="s">
        <v>631</v>
      </c>
      <c r="C410" s="9" t="s">
        <v>634</v>
      </c>
      <c r="D410" s="8" t="s">
        <v>635</v>
      </c>
      <c r="E410" s="9" t="s">
        <v>92</v>
      </c>
      <c r="F410" s="8" t="str">
        <f>VLOOKUP(E410,[1]Sheet6!$C$2:$M$50,11,0)</f>
        <v>王豪杰</v>
      </c>
      <c r="G410" s="8" t="s">
        <v>123</v>
      </c>
      <c r="H410" s="8" t="s">
        <v>40</v>
      </c>
      <c r="I410" s="8" t="s">
        <v>91</v>
      </c>
      <c r="J410" s="8" t="s">
        <v>94</v>
      </c>
      <c r="K410" s="8">
        <v>17368081916</v>
      </c>
    </row>
    <row r="411" s="3" customFormat="1" ht="24" customHeight="1" spans="1:11">
      <c r="A411" s="8">
        <v>442</v>
      </c>
      <c r="B411" s="8" t="s">
        <v>631</v>
      </c>
      <c r="C411" s="9" t="s">
        <v>632</v>
      </c>
      <c r="D411" s="8" t="s">
        <v>633</v>
      </c>
      <c r="E411" s="9" t="s">
        <v>92</v>
      </c>
      <c r="F411" s="8" t="str">
        <f>VLOOKUP(E411,[1]Sheet6!$C$2:$M$50,11,0)</f>
        <v>王豪杰</v>
      </c>
      <c r="G411" s="8" t="s">
        <v>123</v>
      </c>
      <c r="H411" s="8" t="s">
        <v>40</v>
      </c>
      <c r="I411" s="8" t="s">
        <v>91</v>
      </c>
      <c r="J411" s="8" t="s">
        <v>94</v>
      </c>
      <c r="K411" s="8">
        <v>17368081916</v>
      </c>
    </row>
    <row r="412" s="3" customFormat="1" ht="24" customHeight="1" spans="1:11">
      <c r="A412" s="8">
        <v>443</v>
      </c>
      <c r="B412" s="8" t="s">
        <v>881</v>
      </c>
      <c r="C412" s="9" t="s">
        <v>882</v>
      </c>
      <c r="D412" s="8" t="s">
        <v>883</v>
      </c>
      <c r="E412" s="9" t="s">
        <v>92</v>
      </c>
      <c r="F412" s="8" t="str">
        <f>VLOOKUP(E412,[1]Sheet6!$C$2:$M$50,11,0)</f>
        <v>王豪杰</v>
      </c>
      <c r="G412" s="8" t="s">
        <v>123</v>
      </c>
      <c r="H412" s="8" t="s">
        <v>41</v>
      </c>
      <c r="I412" s="8" t="s">
        <v>91</v>
      </c>
      <c r="J412" s="8" t="s">
        <v>94</v>
      </c>
      <c r="K412" s="8">
        <v>17368081916</v>
      </c>
    </row>
    <row r="413" s="3" customFormat="1" ht="24" customHeight="1" spans="1:11">
      <c r="A413" s="8">
        <v>444</v>
      </c>
      <c r="B413" s="8" t="s">
        <v>550</v>
      </c>
      <c r="C413" s="9" t="s">
        <v>551</v>
      </c>
      <c r="D413" s="8" t="s">
        <v>552</v>
      </c>
      <c r="E413" s="9" t="s">
        <v>92</v>
      </c>
      <c r="F413" s="8" t="str">
        <f>VLOOKUP(E413,[1]Sheet6!$C$2:$M$50,11,0)</f>
        <v>王豪杰</v>
      </c>
      <c r="G413" s="8" t="s">
        <v>123</v>
      </c>
      <c r="H413" s="8" t="s">
        <v>40</v>
      </c>
      <c r="I413" s="8" t="s">
        <v>91</v>
      </c>
      <c r="J413" s="8" t="s">
        <v>94</v>
      </c>
      <c r="K413" s="8">
        <v>17368081916</v>
      </c>
    </row>
    <row r="414" s="3" customFormat="1" ht="24" customHeight="1" spans="1:11">
      <c r="A414" s="8">
        <v>445</v>
      </c>
      <c r="B414" s="8" t="s">
        <v>441</v>
      </c>
      <c r="C414" s="9" t="s">
        <v>884</v>
      </c>
      <c r="D414" s="8" t="s">
        <v>885</v>
      </c>
      <c r="E414" s="9" t="s">
        <v>92</v>
      </c>
      <c r="F414" s="8" t="str">
        <f>VLOOKUP(E414,[1]Sheet6!$C$2:$M$50,11,0)</f>
        <v>王豪杰</v>
      </c>
      <c r="G414" s="8" t="s">
        <v>123</v>
      </c>
      <c r="H414" s="8" t="s">
        <v>41</v>
      </c>
      <c r="I414" s="8" t="s">
        <v>91</v>
      </c>
      <c r="J414" s="8" t="s">
        <v>94</v>
      </c>
      <c r="K414" s="8">
        <v>17368081916</v>
      </c>
    </row>
    <row r="415" s="3" customFormat="1" ht="24" customHeight="1" spans="1:11">
      <c r="A415" s="8">
        <v>446</v>
      </c>
      <c r="B415" s="8" t="s">
        <v>339</v>
      </c>
      <c r="C415" s="9" t="s">
        <v>886</v>
      </c>
      <c r="D415" s="8" t="s">
        <v>887</v>
      </c>
      <c r="E415" s="9" t="s">
        <v>92</v>
      </c>
      <c r="F415" s="8" t="str">
        <f>VLOOKUP(E415,[1]Sheet6!$C$2:$M$50,11,0)</f>
        <v>王豪杰</v>
      </c>
      <c r="G415" s="8" t="s">
        <v>123</v>
      </c>
      <c r="H415" s="8" t="s">
        <v>41</v>
      </c>
      <c r="I415" s="8" t="s">
        <v>91</v>
      </c>
      <c r="J415" s="8" t="s">
        <v>94</v>
      </c>
      <c r="K415" s="8">
        <v>17368081916</v>
      </c>
    </row>
    <row r="416" s="3" customFormat="1" ht="24" customHeight="1" spans="1:11">
      <c r="A416" s="8">
        <v>447</v>
      </c>
      <c r="B416" s="8" t="s">
        <v>418</v>
      </c>
      <c r="C416" s="9" t="s">
        <v>888</v>
      </c>
      <c r="D416" s="8" t="s">
        <v>889</v>
      </c>
      <c r="E416" s="9" t="s">
        <v>92</v>
      </c>
      <c r="F416" s="8" t="str">
        <f>VLOOKUP(E416,[1]Sheet6!$C$2:$M$50,11,0)</f>
        <v>王豪杰</v>
      </c>
      <c r="G416" s="8" t="s">
        <v>123</v>
      </c>
      <c r="H416" s="8" t="s">
        <v>41</v>
      </c>
      <c r="I416" s="8" t="s">
        <v>91</v>
      </c>
      <c r="J416" s="8" t="s">
        <v>94</v>
      </c>
      <c r="K416" s="8">
        <v>17368081916</v>
      </c>
    </row>
    <row r="417" s="3" customFormat="1" ht="24" customHeight="1" spans="1:11">
      <c r="A417" s="8">
        <v>448</v>
      </c>
      <c r="B417" s="8" t="s">
        <v>418</v>
      </c>
      <c r="C417" s="9" t="s">
        <v>890</v>
      </c>
      <c r="D417" s="8" t="s">
        <v>891</v>
      </c>
      <c r="E417" s="9" t="s">
        <v>92</v>
      </c>
      <c r="F417" s="8" t="str">
        <f>VLOOKUP(E417,[1]Sheet6!$C$2:$M$50,11,0)</f>
        <v>王豪杰</v>
      </c>
      <c r="G417" s="8" t="s">
        <v>123</v>
      </c>
      <c r="H417" s="8" t="s">
        <v>41</v>
      </c>
      <c r="I417" s="8" t="s">
        <v>91</v>
      </c>
      <c r="J417" s="8" t="s">
        <v>94</v>
      </c>
      <c r="K417" s="8">
        <v>17368081916</v>
      </c>
    </row>
    <row r="418" s="3" customFormat="1" ht="24" customHeight="1" spans="1:11">
      <c r="A418" s="8">
        <v>449</v>
      </c>
      <c r="B418" s="8" t="s">
        <v>418</v>
      </c>
      <c r="C418" s="9" t="s">
        <v>892</v>
      </c>
      <c r="D418" s="8" t="s">
        <v>893</v>
      </c>
      <c r="E418" s="9" t="s">
        <v>92</v>
      </c>
      <c r="F418" s="8" t="str">
        <f>VLOOKUP(E418,[1]Sheet6!$C$2:$M$50,11,0)</f>
        <v>王豪杰</v>
      </c>
      <c r="G418" s="8" t="s">
        <v>123</v>
      </c>
      <c r="H418" s="8" t="s">
        <v>41</v>
      </c>
      <c r="I418" s="8" t="s">
        <v>91</v>
      </c>
      <c r="J418" s="8" t="s">
        <v>94</v>
      </c>
      <c r="K418" s="8">
        <v>17368081916</v>
      </c>
    </row>
    <row r="419" s="3" customFormat="1" ht="24" customHeight="1" spans="1:11">
      <c r="A419" s="8">
        <v>450</v>
      </c>
      <c r="B419" s="8" t="s">
        <v>418</v>
      </c>
      <c r="C419" s="9" t="s">
        <v>894</v>
      </c>
      <c r="D419" s="8" t="s">
        <v>895</v>
      </c>
      <c r="E419" s="9" t="s">
        <v>92</v>
      </c>
      <c r="F419" s="8" t="str">
        <f>VLOOKUP(E419,[1]Sheet6!$C$2:$M$50,11,0)</f>
        <v>王豪杰</v>
      </c>
      <c r="G419" s="8" t="s">
        <v>123</v>
      </c>
      <c r="H419" s="8" t="s">
        <v>41</v>
      </c>
      <c r="I419" s="8" t="s">
        <v>91</v>
      </c>
      <c r="J419" s="8" t="s">
        <v>94</v>
      </c>
      <c r="K419" s="8">
        <v>17368081916</v>
      </c>
    </row>
    <row r="420" s="3" customFormat="1" ht="24" customHeight="1" spans="1:11">
      <c r="A420" s="8">
        <v>451</v>
      </c>
      <c r="B420" s="8" t="s">
        <v>418</v>
      </c>
      <c r="C420" s="9" t="s">
        <v>487</v>
      </c>
      <c r="D420" s="8" t="s">
        <v>488</v>
      </c>
      <c r="E420" s="9" t="s">
        <v>92</v>
      </c>
      <c r="F420" s="8" t="str">
        <f>VLOOKUP(E420,[1]Sheet6!$C$2:$M$50,11,0)</f>
        <v>王豪杰</v>
      </c>
      <c r="G420" s="8" t="s">
        <v>123</v>
      </c>
      <c r="H420" s="8" t="s">
        <v>41</v>
      </c>
      <c r="I420" s="8" t="s">
        <v>91</v>
      </c>
      <c r="J420" s="8" t="s">
        <v>94</v>
      </c>
      <c r="K420" s="8">
        <v>17368081916</v>
      </c>
    </row>
    <row r="421" s="3" customFormat="1" ht="24" customHeight="1" spans="1:11">
      <c r="A421" s="8">
        <v>452</v>
      </c>
      <c r="B421" s="8" t="s">
        <v>473</v>
      </c>
      <c r="C421" s="9" t="s">
        <v>474</v>
      </c>
      <c r="D421" s="8" t="s">
        <v>475</v>
      </c>
      <c r="E421" s="9" t="s">
        <v>92</v>
      </c>
      <c r="F421" s="8" t="str">
        <f>VLOOKUP(E421,[1]Sheet6!$C$2:$M$50,11,0)</f>
        <v>王豪杰</v>
      </c>
      <c r="G421" s="8" t="s">
        <v>123</v>
      </c>
      <c r="H421" s="8" t="s">
        <v>40</v>
      </c>
      <c r="I421" s="8" t="s">
        <v>91</v>
      </c>
      <c r="J421" s="8" t="s">
        <v>94</v>
      </c>
      <c r="K421" s="8">
        <v>17368081916</v>
      </c>
    </row>
    <row r="422" s="3" customFormat="1" ht="24" customHeight="1" spans="1:11">
      <c r="A422" s="8">
        <v>453</v>
      </c>
      <c r="B422" s="8" t="s">
        <v>418</v>
      </c>
      <c r="C422" s="9" t="s">
        <v>896</v>
      </c>
      <c r="D422" s="8" t="s">
        <v>897</v>
      </c>
      <c r="E422" s="9" t="s">
        <v>92</v>
      </c>
      <c r="F422" s="8" t="str">
        <f>VLOOKUP(E422,[1]Sheet6!$C$2:$M$50,11,0)</f>
        <v>王豪杰</v>
      </c>
      <c r="G422" s="8" t="s">
        <v>123</v>
      </c>
      <c r="H422" s="8" t="s">
        <v>41</v>
      </c>
      <c r="I422" s="8" t="s">
        <v>91</v>
      </c>
      <c r="J422" s="8" t="s">
        <v>94</v>
      </c>
      <c r="K422" s="8">
        <v>17368081916</v>
      </c>
    </row>
    <row r="423" s="3" customFormat="1" ht="24" customHeight="1" spans="1:11">
      <c r="A423" s="8">
        <v>454</v>
      </c>
      <c r="B423" s="8" t="s">
        <v>339</v>
      </c>
      <c r="C423" s="9" t="s">
        <v>340</v>
      </c>
      <c r="D423" s="8" t="s">
        <v>341</v>
      </c>
      <c r="E423" s="9" t="s">
        <v>92</v>
      </c>
      <c r="F423" s="8" t="str">
        <f>VLOOKUP(E423,[1]Sheet6!$C$2:$M$50,11,0)</f>
        <v>王豪杰</v>
      </c>
      <c r="G423" s="8" t="s">
        <v>123</v>
      </c>
      <c r="H423" s="8" t="s">
        <v>41</v>
      </c>
      <c r="I423" s="8" t="s">
        <v>91</v>
      </c>
      <c r="J423" s="8" t="s">
        <v>94</v>
      </c>
      <c r="K423" s="8">
        <v>17368081916</v>
      </c>
    </row>
    <row r="424" s="3" customFormat="1" ht="24" customHeight="1" spans="1:11">
      <c r="A424" s="8">
        <v>455</v>
      </c>
      <c r="B424" s="8" t="s">
        <v>339</v>
      </c>
      <c r="C424" s="9" t="s">
        <v>434</v>
      </c>
      <c r="D424" s="8" t="s">
        <v>435</v>
      </c>
      <c r="E424" s="9" t="s">
        <v>92</v>
      </c>
      <c r="F424" s="8" t="str">
        <f>VLOOKUP(E424,[1]Sheet6!$C$2:$M$50,11,0)</f>
        <v>王豪杰</v>
      </c>
      <c r="G424" s="8" t="s">
        <v>123</v>
      </c>
      <c r="H424" s="8" t="s">
        <v>41</v>
      </c>
      <c r="I424" s="8" t="s">
        <v>91</v>
      </c>
      <c r="J424" s="8" t="s">
        <v>94</v>
      </c>
      <c r="K424" s="8">
        <v>17368081916</v>
      </c>
    </row>
    <row r="425" s="3" customFormat="1" ht="24" customHeight="1" spans="1:11">
      <c r="A425" s="8">
        <v>456</v>
      </c>
      <c r="B425" s="8" t="s">
        <v>478</v>
      </c>
      <c r="C425" s="9" t="s">
        <v>898</v>
      </c>
      <c r="D425" s="8" t="s">
        <v>899</v>
      </c>
      <c r="E425" s="9" t="s">
        <v>92</v>
      </c>
      <c r="F425" s="8" t="str">
        <f>VLOOKUP(E425,[1]Sheet6!$C$2:$M$50,11,0)</f>
        <v>王豪杰</v>
      </c>
      <c r="G425" s="8" t="s">
        <v>123</v>
      </c>
      <c r="H425" s="8" t="s">
        <v>40</v>
      </c>
      <c r="I425" s="8" t="s">
        <v>91</v>
      </c>
      <c r="J425" s="8" t="s">
        <v>94</v>
      </c>
      <c r="K425" s="8">
        <v>17368081916</v>
      </c>
    </row>
    <row r="426" s="3" customFormat="1" ht="24" customHeight="1" spans="1:11">
      <c r="A426" s="8">
        <v>457</v>
      </c>
      <c r="B426" s="8" t="s">
        <v>339</v>
      </c>
      <c r="C426" s="9" t="s">
        <v>900</v>
      </c>
      <c r="D426" s="8" t="s">
        <v>901</v>
      </c>
      <c r="E426" s="9" t="s">
        <v>92</v>
      </c>
      <c r="F426" s="8" t="str">
        <f>VLOOKUP(E426,[1]Sheet6!$C$2:$M$50,11,0)</f>
        <v>王豪杰</v>
      </c>
      <c r="G426" s="8" t="s">
        <v>123</v>
      </c>
      <c r="H426" s="8" t="s">
        <v>41</v>
      </c>
      <c r="I426" s="8" t="s">
        <v>91</v>
      </c>
      <c r="J426" s="8" t="s">
        <v>94</v>
      </c>
      <c r="K426" s="8">
        <v>17368081916</v>
      </c>
    </row>
    <row r="427" s="3" customFormat="1" ht="24" customHeight="1" spans="1:11">
      <c r="A427" s="8">
        <v>458</v>
      </c>
      <c r="B427" s="8" t="s">
        <v>339</v>
      </c>
      <c r="C427" s="9" t="s">
        <v>902</v>
      </c>
      <c r="D427" s="8" t="s">
        <v>903</v>
      </c>
      <c r="E427" s="9" t="s">
        <v>92</v>
      </c>
      <c r="F427" s="8" t="str">
        <f>VLOOKUP(E427,[1]Sheet6!$C$2:$M$50,11,0)</f>
        <v>王豪杰</v>
      </c>
      <c r="G427" s="8" t="s">
        <v>123</v>
      </c>
      <c r="H427" s="8" t="s">
        <v>41</v>
      </c>
      <c r="I427" s="8" t="s">
        <v>91</v>
      </c>
      <c r="J427" s="8" t="s">
        <v>94</v>
      </c>
      <c r="K427" s="8">
        <v>17368081916</v>
      </c>
    </row>
    <row r="428" s="3" customFormat="1" ht="24" customHeight="1" spans="1:11">
      <c r="A428" s="8">
        <v>459</v>
      </c>
      <c r="B428" s="8" t="s">
        <v>339</v>
      </c>
      <c r="C428" s="9" t="s">
        <v>904</v>
      </c>
      <c r="D428" s="8" t="s">
        <v>905</v>
      </c>
      <c r="E428" s="9" t="s">
        <v>92</v>
      </c>
      <c r="F428" s="8" t="str">
        <f>VLOOKUP(E428,[1]Sheet6!$C$2:$M$50,11,0)</f>
        <v>王豪杰</v>
      </c>
      <c r="G428" s="8" t="s">
        <v>123</v>
      </c>
      <c r="H428" s="8" t="s">
        <v>41</v>
      </c>
      <c r="I428" s="8" t="s">
        <v>91</v>
      </c>
      <c r="J428" s="8" t="s">
        <v>94</v>
      </c>
      <c r="K428" s="8">
        <v>17368081916</v>
      </c>
    </row>
    <row r="429" s="3" customFormat="1" ht="24" customHeight="1" spans="1:11">
      <c r="A429" s="8">
        <v>460</v>
      </c>
      <c r="B429" s="8" t="s">
        <v>339</v>
      </c>
      <c r="C429" s="9" t="s">
        <v>906</v>
      </c>
      <c r="D429" s="8" t="s">
        <v>907</v>
      </c>
      <c r="E429" s="9" t="s">
        <v>92</v>
      </c>
      <c r="F429" s="8" t="str">
        <f>VLOOKUP(E429,[1]Sheet6!$C$2:$M$50,11,0)</f>
        <v>王豪杰</v>
      </c>
      <c r="G429" s="8" t="s">
        <v>123</v>
      </c>
      <c r="H429" s="8" t="s">
        <v>41</v>
      </c>
      <c r="I429" s="8" t="s">
        <v>91</v>
      </c>
      <c r="J429" s="8" t="s">
        <v>94</v>
      </c>
      <c r="K429" s="8">
        <v>17368081916</v>
      </c>
    </row>
    <row r="430" s="3" customFormat="1" ht="24" customHeight="1" spans="1:11">
      <c r="A430" s="8">
        <v>461</v>
      </c>
      <c r="B430" s="8" t="s">
        <v>339</v>
      </c>
      <c r="C430" s="9" t="s">
        <v>908</v>
      </c>
      <c r="D430" s="8" t="s">
        <v>909</v>
      </c>
      <c r="E430" s="9" t="s">
        <v>92</v>
      </c>
      <c r="F430" s="8" t="str">
        <f>VLOOKUP(E430,[1]Sheet6!$C$2:$M$50,11,0)</f>
        <v>王豪杰</v>
      </c>
      <c r="G430" s="8" t="s">
        <v>123</v>
      </c>
      <c r="H430" s="8" t="s">
        <v>41</v>
      </c>
      <c r="I430" s="8" t="s">
        <v>91</v>
      </c>
      <c r="J430" s="8" t="s">
        <v>94</v>
      </c>
      <c r="K430" s="8">
        <v>17368081916</v>
      </c>
    </row>
    <row r="431" s="3" customFormat="1" ht="24" customHeight="1" spans="1:11">
      <c r="A431" s="8">
        <v>462</v>
      </c>
      <c r="B431" s="8" t="s">
        <v>339</v>
      </c>
      <c r="C431" s="9" t="s">
        <v>436</v>
      </c>
      <c r="D431" s="8" t="s">
        <v>437</v>
      </c>
      <c r="E431" s="9" t="s">
        <v>92</v>
      </c>
      <c r="F431" s="8" t="str">
        <f>VLOOKUP(E431,[1]Sheet6!$C$2:$M$50,11,0)</f>
        <v>王豪杰</v>
      </c>
      <c r="G431" s="8" t="s">
        <v>123</v>
      </c>
      <c r="H431" s="8" t="s">
        <v>41</v>
      </c>
      <c r="I431" s="8" t="s">
        <v>91</v>
      </c>
      <c r="J431" s="8" t="s">
        <v>94</v>
      </c>
      <c r="K431" s="8">
        <v>17368081916</v>
      </c>
    </row>
    <row r="432" s="3" customFormat="1" ht="24" customHeight="1" spans="1:11">
      <c r="A432" s="8">
        <v>463</v>
      </c>
      <c r="B432" s="8" t="s">
        <v>478</v>
      </c>
      <c r="C432" s="9" t="s">
        <v>910</v>
      </c>
      <c r="D432" s="8" t="s">
        <v>911</v>
      </c>
      <c r="E432" s="9" t="s">
        <v>92</v>
      </c>
      <c r="F432" s="8" t="str">
        <f>VLOOKUP(E432,[1]Sheet6!$C$2:$M$50,11,0)</f>
        <v>王豪杰</v>
      </c>
      <c r="G432" s="8" t="s">
        <v>123</v>
      </c>
      <c r="H432" s="8" t="s">
        <v>40</v>
      </c>
      <c r="I432" s="8" t="s">
        <v>91</v>
      </c>
      <c r="J432" s="8" t="s">
        <v>94</v>
      </c>
      <c r="K432" s="8">
        <v>17368081916</v>
      </c>
    </row>
    <row r="433" s="3" customFormat="1" ht="24" customHeight="1" spans="1:11">
      <c r="A433" s="8">
        <v>464</v>
      </c>
      <c r="B433" s="8" t="s">
        <v>441</v>
      </c>
      <c r="C433" s="9" t="s">
        <v>912</v>
      </c>
      <c r="D433" s="8" t="s">
        <v>913</v>
      </c>
      <c r="E433" s="9" t="s">
        <v>92</v>
      </c>
      <c r="F433" s="8" t="str">
        <f>VLOOKUP(E433,[1]Sheet6!$C$2:$M$50,11,0)</f>
        <v>王豪杰</v>
      </c>
      <c r="G433" s="8" t="s">
        <v>123</v>
      </c>
      <c r="H433" s="8" t="s">
        <v>41</v>
      </c>
      <c r="I433" s="8" t="s">
        <v>91</v>
      </c>
      <c r="J433" s="8" t="s">
        <v>94</v>
      </c>
      <c r="K433" s="8">
        <v>17368081916</v>
      </c>
    </row>
    <row r="434" s="3" customFormat="1" ht="24" customHeight="1" spans="1:11">
      <c r="A434" s="8">
        <v>465</v>
      </c>
      <c r="B434" s="8" t="s">
        <v>478</v>
      </c>
      <c r="C434" s="9" t="s">
        <v>914</v>
      </c>
      <c r="D434" s="8" t="s">
        <v>915</v>
      </c>
      <c r="E434" s="9" t="s">
        <v>92</v>
      </c>
      <c r="F434" s="8" t="str">
        <f>VLOOKUP(E434,[1]Sheet6!$C$2:$M$50,11,0)</f>
        <v>王豪杰</v>
      </c>
      <c r="G434" s="8" t="s">
        <v>123</v>
      </c>
      <c r="H434" s="8" t="s">
        <v>40</v>
      </c>
      <c r="I434" s="8" t="s">
        <v>91</v>
      </c>
      <c r="J434" s="8" t="s">
        <v>94</v>
      </c>
      <c r="K434" s="8">
        <v>17368081916</v>
      </c>
    </row>
    <row r="435" s="3" customFormat="1" ht="24" customHeight="1" spans="1:11">
      <c r="A435" s="8">
        <v>466</v>
      </c>
      <c r="B435" s="8" t="s">
        <v>473</v>
      </c>
      <c r="C435" s="9" t="s">
        <v>476</v>
      </c>
      <c r="D435" s="8" t="s">
        <v>477</v>
      </c>
      <c r="E435" s="9" t="s">
        <v>92</v>
      </c>
      <c r="F435" s="8" t="str">
        <f>VLOOKUP(E435,[1]Sheet6!$C$2:$M$50,11,0)</f>
        <v>王豪杰</v>
      </c>
      <c r="G435" s="8" t="s">
        <v>123</v>
      </c>
      <c r="H435" s="8" t="s">
        <v>40</v>
      </c>
      <c r="I435" s="8" t="s">
        <v>91</v>
      </c>
      <c r="J435" s="8" t="s">
        <v>94</v>
      </c>
      <c r="K435" s="8">
        <v>17368081916</v>
      </c>
    </row>
    <row r="436" s="3" customFormat="1" ht="24" customHeight="1" spans="1:11">
      <c r="A436" s="8">
        <v>467</v>
      </c>
      <c r="B436" s="8" t="s">
        <v>438</v>
      </c>
      <c r="C436" s="9" t="s">
        <v>916</v>
      </c>
      <c r="D436" s="8" t="s">
        <v>917</v>
      </c>
      <c r="E436" s="9" t="s">
        <v>92</v>
      </c>
      <c r="F436" s="8" t="str">
        <f>VLOOKUP(E436,[1]Sheet6!$C$2:$M$50,11,0)</f>
        <v>王豪杰</v>
      </c>
      <c r="G436" s="8" t="s">
        <v>123</v>
      </c>
      <c r="H436" s="8" t="s">
        <v>41</v>
      </c>
      <c r="I436" s="8" t="s">
        <v>91</v>
      </c>
      <c r="J436" s="8" t="s">
        <v>94</v>
      </c>
      <c r="K436" s="8">
        <v>17368081916</v>
      </c>
    </row>
    <row r="437" s="3" customFormat="1" ht="24" customHeight="1" spans="1:11">
      <c r="A437" s="8">
        <v>468</v>
      </c>
      <c r="B437" s="8" t="s">
        <v>438</v>
      </c>
      <c r="C437" s="9" t="s">
        <v>918</v>
      </c>
      <c r="D437" s="8" t="s">
        <v>919</v>
      </c>
      <c r="E437" s="9" t="s">
        <v>92</v>
      </c>
      <c r="F437" s="8" t="str">
        <f>VLOOKUP(E437,[1]Sheet6!$C$2:$M$50,11,0)</f>
        <v>王豪杰</v>
      </c>
      <c r="G437" s="8" t="s">
        <v>123</v>
      </c>
      <c r="H437" s="8" t="s">
        <v>41</v>
      </c>
      <c r="I437" s="8" t="s">
        <v>91</v>
      </c>
      <c r="J437" s="8" t="s">
        <v>94</v>
      </c>
      <c r="K437" s="8">
        <v>17368081916</v>
      </c>
    </row>
    <row r="438" s="3" customFormat="1" ht="24" customHeight="1" spans="1:11">
      <c r="A438" s="8">
        <v>469</v>
      </c>
      <c r="B438" s="8" t="s">
        <v>478</v>
      </c>
      <c r="C438" s="9" t="s">
        <v>479</v>
      </c>
      <c r="D438" s="8" t="s">
        <v>480</v>
      </c>
      <c r="E438" s="9" t="s">
        <v>92</v>
      </c>
      <c r="F438" s="8" t="str">
        <f>VLOOKUP(E438,[1]Sheet6!$C$2:$M$50,11,0)</f>
        <v>王豪杰</v>
      </c>
      <c r="G438" s="8" t="s">
        <v>123</v>
      </c>
      <c r="H438" s="8" t="s">
        <v>40</v>
      </c>
      <c r="I438" s="8" t="s">
        <v>91</v>
      </c>
      <c r="J438" s="8" t="s">
        <v>94</v>
      </c>
      <c r="K438" s="8">
        <v>17368081916</v>
      </c>
    </row>
    <row r="439" s="3" customFormat="1" ht="24" customHeight="1" spans="1:11">
      <c r="A439" s="8">
        <v>470</v>
      </c>
      <c r="B439" s="8" t="s">
        <v>478</v>
      </c>
      <c r="C439" s="9" t="s">
        <v>481</v>
      </c>
      <c r="D439" s="8" t="s">
        <v>482</v>
      </c>
      <c r="E439" s="9" t="s">
        <v>92</v>
      </c>
      <c r="F439" s="8" t="str">
        <f>VLOOKUP(E439,[1]Sheet6!$C$2:$M$50,11,0)</f>
        <v>王豪杰</v>
      </c>
      <c r="G439" s="8" t="s">
        <v>123</v>
      </c>
      <c r="H439" s="8" t="s">
        <v>40</v>
      </c>
      <c r="I439" s="8" t="s">
        <v>91</v>
      </c>
      <c r="J439" s="8" t="s">
        <v>94</v>
      </c>
      <c r="K439" s="8">
        <v>17368081916</v>
      </c>
    </row>
    <row r="440" s="3" customFormat="1" ht="24" customHeight="1" spans="1:11">
      <c r="A440" s="8">
        <v>471</v>
      </c>
      <c r="B440" s="8" t="s">
        <v>339</v>
      </c>
      <c r="C440" s="9" t="s">
        <v>920</v>
      </c>
      <c r="D440" s="8" t="s">
        <v>921</v>
      </c>
      <c r="E440" s="9" t="s">
        <v>92</v>
      </c>
      <c r="F440" s="8" t="str">
        <f>VLOOKUP(E440,[1]Sheet6!$C$2:$M$50,11,0)</f>
        <v>王豪杰</v>
      </c>
      <c r="G440" s="8" t="s">
        <v>123</v>
      </c>
      <c r="H440" s="8" t="s">
        <v>41</v>
      </c>
      <c r="I440" s="8" t="s">
        <v>91</v>
      </c>
      <c r="J440" s="8" t="s">
        <v>94</v>
      </c>
      <c r="K440" s="8">
        <v>17368081916</v>
      </c>
    </row>
    <row r="441" s="3" customFormat="1" ht="24" customHeight="1" spans="1:11">
      <c r="A441" s="8">
        <v>472</v>
      </c>
      <c r="B441" s="8" t="s">
        <v>339</v>
      </c>
      <c r="C441" s="9" t="s">
        <v>667</v>
      </c>
      <c r="D441" s="8" t="s">
        <v>668</v>
      </c>
      <c r="E441" s="9" t="s">
        <v>92</v>
      </c>
      <c r="F441" s="8" t="str">
        <f>VLOOKUP(E441,[1]Sheet6!$C$2:$M$50,11,0)</f>
        <v>王豪杰</v>
      </c>
      <c r="G441" s="8" t="s">
        <v>123</v>
      </c>
      <c r="H441" s="8" t="s">
        <v>41</v>
      </c>
      <c r="I441" s="8" t="s">
        <v>91</v>
      </c>
      <c r="J441" s="8" t="s">
        <v>94</v>
      </c>
      <c r="K441" s="8">
        <v>17368081916</v>
      </c>
    </row>
    <row r="442" s="3" customFormat="1" ht="24" customHeight="1" spans="1:11">
      <c r="A442" s="8">
        <v>473</v>
      </c>
      <c r="B442" s="8" t="s">
        <v>438</v>
      </c>
      <c r="C442" s="9" t="s">
        <v>922</v>
      </c>
      <c r="D442" s="8" t="s">
        <v>923</v>
      </c>
      <c r="E442" s="9" t="s">
        <v>92</v>
      </c>
      <c r="F442" s="8" t="str">
        <f>VLOOKUP(E442,[1]Sheet6!$C$2:$M$50,11,0)</f>
        <v>王豪杰</v>
      </c>
      <c r="G442" s="8" t="s">
        <v>123</v>
      </c>
      <c r="H442" s="8" t="s">
        <v>41</v>
      </c>
      <c r="I442" s="8" t="s">
        <v>91</v>
      </c>
      <c r="J442" s="8" t="s">
        <v>94</v>
      </c>
      <c r="K442" s="8">
        <v>17368081916</v>
      </c>
    </row>
    <row r="443" s="3" customFormat="1" ht="24" customHeight="1" spans="1:11">
      <c r="A443" s="8">
        <v>474</v>
      </c>
      <c r="B443" s="8" t="s">
        <v>438</v>
      </c>
      <c r="C443" s="9" t="s">
        <v>924</v>
      </c>
      <c r="D443" s="8" t="s">
        <v>925</v>
      </c>
      <c r="E443" s="9" t="s">
        <v>92</v>
      </c>
      <c r="F443" s="8" t="str">
        <f>VLOOKUP(E443,[1]Sheet6!$C$2:$M$50,11,0)</f>
        <v>王豪杰</v>
      </c>
      <c r="G443" s="8" t="s">
        <v>123</v>
      </c>
      <c r="H443" s="8" t="s">
        <v>41</v>
      </c>
      <c r="I443" s="8" t="s">
        <v>91</v>
      </c>
      <c r="J443" s="8" t="s">
        <v>94</v>
      </c>
      <c r="K443" s="8">
        <v>17368081916</v>
      </c>
    </row>
    <row r="444" s="3" customFormat="1" ht="24" customHeight="1" spans="1:11">
      <c r="A444" s="8">
        <v>475</v>
      </c>
      <c r="B444" s="8" t="s">
        <v>438</v>
      </c>
      <c r="C444" s="9" t="s">
        <v>926</v>
      </c>
      <c r="D444" s="8" t="s">
        <v>927</v>
      </c>
      <c r="E444" s="9" t="s">
        <v>92</v>
      </c>
      <c r="F444" s="8" t="str">
        <f>VLOOKUP(E444,[1]Sheet6!$C$2:$M$50,11,0)</f>
        <v>王豪杰</v>
      </c>
      <c r="G444" s="8" t="s">
        <v>123</v>
      </c>
      <c r="H444" s="8" t="s">
        <v>41</v>
      </c>
      <c r="I444" s="8" t="s">
        <v>91</v>
      </c>
      <c r="J444" s="8" t="s">
        <v>94</v>
      </c>
      <c r="K444" s="8">
        <v>17368081916</v>
      </c>
    </row>
    <row r="445" s="3" customFormat="1" ht="24" customHeight="1" spans="1:11">
      <c r="A445" s="8">
        <v>476</v>
      </c>
      <c r="B445" s="8" t="s">
        <v>132</v>
      </c>
      <c r="C445" s="9" t="s">
        <v>928</v>
      </c>
      <c r="D445" s="8" t="s">
        <v>929</v>
      </c>
      <c r="E445" s="9" t="s">
        <v>97</v>
      </c>
      <c r="F445" s="8" t="str">
        <f>VLOOKUP(E445,[1]Sheet6!$C$2:$M$50,11,0)</f>
        <v>王嘉航</v>
      </c>
      <c r="G445" s="8" t="s">
        <v>123</v>
      </c>
      <c r="H445" s="8" t="s">
        <v>22</v>
      </c>
      <c r="I445" s="8" t="s">
        <v>91</v>
      </c>
      <c r="J445" s="8" t="s">
        <v>99</v>
      </c>
      <c r="K445" s="8">
        <v>15312178653</v>
      </c>
    </row>
    <row r="446" s="3" customFormat="1" ht="24" customHeight="1" spans="1:11">
      <c r="A446" s="8">
        <v>477</v>
      </c>
      <c r="B446" s="8" t="s">
        <v>132</v>
      </c>
      <c r="C446" s="9" t="s">
        <v>930</v>
      </c>
      <c r="D446" s="8" t="s">
        <v>931</v>
      </c>
      <c r="E446" s="9" t="s">
        <v>97</v>
      </c>
      <c r="F446" s="8" t="str">
        <f>VLOOKUP(E446,[1]Sheet6!$C$2:$M$50,11,0)</f>
        <v>王嘉航</v>
      </c>
      <c r="G446" s="8" t="s">
        <v>123</v>
      </c>
      <c r="H446" s="8" t="s">
        <v>22</v>
      </c>
      <c r="I446" s="8" t="s">
        <v>91</v>
      </c>
      <c r="J446" s="8" t="s">
        <v>99</v>
      </c>
      <c r="K446" s="8">
        <v>15312178653</v>
      </c>
    </row>
    <row r="447" s="3" customFormat="1" ht="24" customHeight="1" spans="1:11">
      <c r="A447" s="8">
        <v>478</v>
      </c>
      <c r="B447" s="8" t="s">
        <v>125</v>
      </c>
      <c r="C447" s="9" t="s">
        <v>663</v>
      </c>
      <c r="D447" s="8" t="s">
        <v>664</v>
      </c>
      <c r="E447" s="9" t="s">
        <v>97</v>
      </c>
      <c r="F447" s="8" t="str">
        <f>VLOOKUP(E447,[1]Sheet6!$C$2:$M$50,11,0)</f>
        <v>王嘉航</v>
      </c>
      <c r="G447" s="8" t="s">
        <v>123</v>
      </c>
      <c r="H447" s="8" t="s">
        <v>22</v>
      </c>
      <c r="I447" s="8" t="s">
        <v>91</v>
      </c>
      <c r="J447" s="8" t="s">
        <v>99</v>
      </c>
      <c r="K447" s="8">
        <v>15312178653</v>
      </c>
    </row>
    <row r="448" s="3" customFormat="1" ht="24" customHeight="1" spans="1:11">
      <c r="A448" s="8">
        <v>479</v>
      </c>
      <c r="B448" s="8" t="s">
        <v>932</v>
      </c>
      <c r="C448" s="9" t="s">
        <v>933</v>
      </c>
      <c r="D448" s="8" t="s">
        <v>934</v>
      </c>
      <c r="E448" s="9" t="s">
        <v>97</v>
      </c>
      <c r="F448" s="8" t="str">
        <f>VLOOKUP(E448,[1]Sheet6!$C$2:$M$50,11,0)</f>
        <v>王嘉航</v>
      </c>
      <c r="G448" s="8" t="s">
        <v>123</v>
      </c>
      <c r="H448" s="8" t="s">
        <v>22</v>
      </c>
      <c r="I448" s="8" t="s">
        <v>91</v>
      </c>
      <c r="J448" s="8" t="s">
        <v>99</v>
      </c>
      <c r="K448" s="8">
        <v>15312178653</v>
      </c>
    </row>
    <row r="449" s="3" customFormat="1" ht="24" customHeight="1" spans="1:11">
      <c r="A449" s="8">
        <v>480</v>
      </c>
      <c r="B449" s="8" t="s">
        <v>932</v>
      </c>
      <c r="C449" s="9" t="s">
        <v>935</v>
      </c>
      <c r="D449" s="8" t="s">
        <v>936</v>
      </c>
      <c r="E449" s="9" t="s">
        <v>97</v>
      </c>
      <c r="F449" s="8" t="str">
        <f>VLOOKUP(E449,[1]Sheet6!$C$2:$M$50,11,0)</f>
        <v>王嘉航</v>
      </c>
      <c r="G449" s="8" t="s">
        <v>123</v>
      </c>
      <c r="H449" s="8" t="s">
        <v>22</v>
      </c>
      <c r="I449" s="8" t="s">
        <v>91</v>
      </c>
      <c r="J449" s="8" t="s">
        <v>99</v>
      </c>
      <c r="K449" s="8">
        <v>15312178653</v>
      </c>
    </row>
    <row r="450" s="3" customFormat="1" ht="24" customHeight="1" spans="1:11">
      <c r="A450" s="8">
        <v>481</v>
      </c>
      <c r="B450" s="8" t="s">
        <v>932</v>
      </c>
      <c r="C450" s="9" t="s">
        <v>937</v>
      </c>
      <c r="D450" s="8" t="s">
        <v>938</v>
      </c>
      <c r="E450" s="9" t="s">
        <v>97</v>
      </c>
      <c r="F450" s="8" t="str">
        <f>VLOOKUP(E450,[1]Sheet6!$C$2:$M$50,11,0)</f>
        <v>王嘉航</v>
      </c>
      <c r="G450" s="8" t="s">
        <v>123</v>
      </c>
      <c r="H450" s="8" t="s">
        <v>22</v>
      </c>
      <c r="I450" s="8" t="s">
        <v>91</v>
      </c>
      <c r="J450" s="8" t="s">
        <v>99</v>
      </c>
      <c r="K450" s="8">
        <v>15312178653</v>
      </c>
    </row>
    <row r="451" s="3" customFormat="1" ht="24" customHeight="1" spans="1:11">
      <c r="A451" s="8">
        <v>482</v>
      </c>
      <c r="B451" s="8" t="s">
        <v>607</v>
      </c>
      <c r="C451" s="9" t="s">
        <v>939</v>
      </c>
      <c r="D451" s="8" t="s">
        <v>940</v>
      </c>
      <c r="E451" s="9" t="s">
        <v>97</v>
      </c>
      <c r="F451" s="8" t="str">
        <f>VLOOKUP(E451,[1]Sheet6!$C$2:$M$50,11,0)</f>
        <v>王嘉航</v>
      </c>
      <c r="G451" s="8" t="s">
        <v>123</v>
      </c>
      <c r="H451" s="8" t="s">
        <v>22</v>
      </c>
      <c r="I451" s="8" t="s">
        <v>91</v>
      </c>
      <c r="J451" s="8" t="s">
        <v>99</v>
      </c>
      <c r="K451" s="8">
        <v>15312178653</v>
      </c>
    </row>
    <row r="452" s="3" customFormat="1" ht="24" customHeight="1" spans="1:11">
      <c r="A452" s="8">
        <v>483</v>
      </c>
      <c r="B452" s="8" t="s">
        <v>607</v>
      </c>
      <c r="C452" s="9" t="s">
        <v>608</v>
      </c>
      <c r="D452" s="8" t="s">
        <v>609</v>
      </c>
      <c r="E452" s="9" t="s">
        <v>97</v>
      </c>
      <c r="F452" s="8" t="str">
        <f>VLOOKUP(E452,[1]Sheet6!$C$2:$M$50,11,0)</f>
        <v>王嘉航</v>
      </c>
      <c r="G452" s="8" t="s">
        <v>123</v>
      </c>
      <c r="H452" s="8" t="s">
        <v>22</v>
      </c>
      <c r="I452" s="8" t="s">
        <v>91</v>
      </c>
      <c r="J452" s="8" t="s">
        <v>99</v>
      </c>
      <c r="K452" s="8">
        <v>15312178653</v>
      </c>
    </row>
    <row r="453" s="3" customFormat="1" ht="24" customHeight="1" spans="1:11">
      <c r="A453" s="8">
        <v>484</v>
      </c>
      <c r="B453" s="8" t="s">
        <v>607</v>
      </c>
      <c r="C453" s="9" t="s">
        <v>941</v>
      </c>
      <c r="D453" s="8" t="s">
        <v>942</v>
      </c>
      <c r="E453" s="9" t="s">
        <v>97</v>
      </c>
      <c r="F453" s="8" t="str">
        <f>VLOOKUP(E453,[1]Sheet6!$C$2:$M$50,11,0)</f>
        <v>王嘉航</v>
      </c>
      <c r="G453" s="8" t="s">
        <v>123</v>
      </c>
      <c r="H453" s="8" t="s">
        <v>22</v>
      </c>
      <c r="I453" s="8" t="s">
        <v>91</v>
      </c>
      <c r="J453" s="8" t="s">
        <v>99</v>
      </c>
      <c r="K453" s="8">
        <v>15312178653</v>
      </c>
    </row>
    <row r="454" s="3" customFormat="1" ht="24" customHeight="1" spans="1:11">
      <c r="A454" s="8">
        <v>485</v>
      </c>
      <c r="B454" s="8" t="s">
        <v>607</v>
      </c>
      <c r="C454" s="9" t="s">
        <v>610</v>
      </c>
      <c r="D454" s="8" t="s">
        <v>611</v>
      </c>
      <c r="E454" s="9" t="s">
        <v>97</v>
      </c>
      <c r="F454" s="8" t="str">
        <f>VLOOKUP(E454,[1]Sheet6!$C$2:$M$50,11,0)</f>
        <v>王嘉航</v>
      </c>
      <c r="G454" s="8" t="s">
        <v>123</v>
      </c>
      <c r="H454" s="8" t="s">
        <v>22</v>
      </c>
      <c r="I454" s="8" t="s">
        <v>91</v>
      </c>
      <c r="J454" s="8" t="s">
        <v>99</v>
      </c>
      <c r="K454" s="8">
        <v>15312178653</v>
      </c>
    </row>
    <row r="455" s="3" customFormat="1" ht="24" customHeight="1" spans="1:11">
      <c r="A455" s="8">
        <v>486</v>
      </c>
      <c r="B455" s="8" t="s">
        <v>158</v>
      </c>
      <c r="C455" s="9" t="s">
        <v>943</v>
      </c>
      <c r="D455" s="8" t="s">
        <v>944</v>
      </c>
      <c r="E455" s="9" t="s">
        <v>97</v>
      </c>
      <c r="F455" s="8" t="str">
        <f>VLOOKUP(E455,[1]Sheet6!$C$2:$M$50,11,0)</f>
        <v>王嘉航</v>
      </c>
      <c r="G455" s="8" t="s">
        <v>123</v>
      </c>
      <c r="H455" s="8" t="s">
        <v>22</v>
      </c>
      <c r="I455" s="8" t="s">
        <v>91</v>
      </c>
      <c r="J455" s="8" t="s">
        <v>99</v>
      </c>
      <c r="K455" s="8">
        <v>15312178653</v>
      </c>
    </row>
    <row r="456" s="3" customFormat="1" ht="24" customHeight="1" spans="1:11">
      <c r="A456" s="8">
        <v>487</v>
      </c>
      <c r="B456" s="8" t="s">
        <v>158</v>
      </c>
      <c r="C456" s="9" t="s">
        <v>945</v>
      </c>
      <c r="D456" s="8" t="s">
        <v>946</v>
      </c>
      <c r="E456" s="9" t="s">
        <v>97</v>
      </c>
      <c r="F456" s="8" t="str">
        <f>VLOOKUP(E456,[1]Sheet6!$C$2:$M$50,11,0)</f>
        <v>王嘉航</v>
      </c>
      <c r="G456" s="8" t="s">
        <v>123</v>
      </c>
      <c r="H456" s="8" t="s">
        <v>22</v>
      </c>
      <c r="I456" s="8" t="s">
        <v>91</v>
      </c>
      <c r="J456" s="8" t="s">
        <v>99</v>
      </c>
      <c r="K456" s="8">
        <v>15312178653</v>
      </c>
    </row>
    <row r="457" s="3" customFormat="1" ht="24" customHeight="1" spans="1:11">
      <c r="A457" s="8">
        <v>488</v>
      </c>
      <c r="B457" s="8" t="s">
        <v>132</v>
      </c>
      <c r="C457" s="9" t="s">
        <v>947</v>
      </c>
      <c r="D457" s="8" t="s">
        <v>948</v>
      </c>
      <c r="E457" s="9" t="s">
        <v>97</v>
      </c>
      <c r="F457" s="8" t="str">
        <f>VLOOKUP(E457,[1]Sheet6!$C$2:$M$50,11,0)</f>
        <v>王嘉航</v>
      </c>
      <c r="G457" s="8" t="s">
        <v>123</v>
      </c>
      <c r="H457" s="8" t="s">
        <v>22</v>
      </c>
      <c r="I457" s="8" t="s">
        <v>91</v>
      </c>
      <c r="J457" s="8" t="s">
        <v>99</v>
      </c>
      <c r="K457" s="8">
        <v>15312178653</v>
      </c>
    </row>
    <row r="458" s="3" customFormat="1" ht="24" customHeight="1" spans="1:11">
      <c r="A458" s="8">
        <v>489</v>
      </c>
      <c r="B458" s="8" t="s">
        <v>132</v>
      </c>
      <c r="C458" s="9" t="s">
        <v>133</v>
      </c>
      <c r="D458" s="8" t="s">
        <v>134</v>
      </c>
      <c r="E458" s="9" t="s">
        <v>97</v>
      </c>
      <c r="F458" s="8" t="str">
        <f>VLOOKUP(E458,[1]Sheet6!$C$2:$M$50,11,0)</f>
        <v>王嘉航</v>
      </c>
      <c r="G458" s="8" t="s">
        <v>123</v>
      </c>
      <c r="H458" s="8" t="s">
        <v>22</v>
      </c>
      <c r="I458" s="8" t="s">
        <v>91</v>
      </c>
      <c r="J458" s="8" t="s">
        <v>99</v>
      </c>
      <c r="K458" s="8">
        <v>15312178653</v>
      </c>
    </row>
    <row r="459" s="3" customFormat="1" ht="24" customHeight="1" spans="1:11">
      <c r="A459" s="8">
        <v>490</v>
      </c>
      <c r="B459" s="8" t="s">
        <v>125</v>
      </c>
      <c r="C459" s="9" t="s">
        <v>129</v>
      </c>
      <c r="D459" s="8" t="s">
        <v>130</v>
      </c>
      <c r="E459" s="9" t="s">
        <v>97</v>
      </c>
      <c r="F459" s="8" t="str">
        <f>VLOOKUP(E459,[1]Sheet6!$C$2:$M$50,11,0)</f>
        <v>王嘉航</v>
      </c>
      <c r="G459" s="8" t="s">
        <v>123</v>
      </c>
      <c r="H459" s="8" t="s">
        <v>22</v>
      </c>
      <c r="I459" s="8" t="s">
        <v>91</v>
      </c>
      <c r="J459" s="8" t="s">
        <v>99</v>
      </c>
      <c r="K459" s="8">
        <v>15312178653</v>
      </c>
    </row>
    <row r="460" s="3" customFormat="1" ht="24" customHeight="1" spans="1:11">
      <c r="A460" s="8">
        <v>491</v>
      </c>
      <c r="B460" s="8" t="s">
        <v>932</v>
      </c>
      <c r="C460" s="9" t="s">
        <v>949</v>
      </c>
      <c r="D460" s="8" t="s">
        <v>950</v>
      </c>
      <c r="E460" s="9" t="s">
        <v>97</v>
      </c>
      <c r="F460" s="8" t="str">
        <f>VLOOKUP(E460,[1]Sheet6!$C$2:$M$50,11,0)</f>
        <v>王嘉航</v>
      </c>
      <c r="G460" s="8" t="s">
        <v>123</v>
      </c>
      <c r="H460" s="8" t="s">
        <v>22</v>
      </c>
      <c r="I460" s="8" t="s">
        <v>91</v>
      </c>
      <c r="J460" s="8" t="s">
        <v>99</v>
      </c>
      <c r="K460" s="8">
        <v>15312178653</v>
      </c>
    </row>
    <row r="461" s="3" customFormat="1" ht="24" customHeight="1" spans="1:11">
      <c r="A461" s="8">
        <v>492</v>
      </c>
      <c r="B461" s="8" t="s">
        <v>125</v>
      </c>
      <c r="C461" s="9" t="s">
        <v>951</v>
      </c>
      <c r="D461" s="8" t="s">
        <v>952</v>
      </c>
      <c r="E461" s="9" t="s">
        <v>97</v>
      </c>
      <c r="F461" s="8" t="str">
        <f>VLOOKUP(E461,[1]Sheet6!$C$2:$M$50,11,0)</f>
        <v>王嘉航</v>
      </c>
      <c r="G461" s="8" t="s">
        <v>123</v>
      </c>
      <c r="H461" s="8" t="s">
        <v>22</v>
      </c>
      <c r="I461" s="8" t="s">
        <v>91</v>
      </c>
      <c r="J461" s="8" t="s">
        <v>99</v>
      </c>
      <c r="K461" s="8">
        <v>15312178653</v>
      </c>
    </row>
    <row r="462" s="3" customFormat="1" ht="24" customHeight="1" spans="1:11">
      <c r="A462" s="8">
        <v>493</v>
      </c>
      <c r="B462" s="8" t="s">
        <v>125</v>
      </c>
      <c r="C462" s="9" t="s">
        <v>673</v>
      </c>
      <c r="D462" s="8" t="s">
        <v>674</v>
      </c>
      <c r="E462" s="9" t="s">
        <v>97</v>
      </c>
      <c r="F462" s="8" t="str">
        <f>VLOOKUP(E462,[1]Sheet6!$C$2:$M$50,11,0)</f>
        <v>王嘉航</v>
      </c>
      <c r="G462" s="8" t="s">
        <v>123</v>
      </c>
      <c r="H462" s="8" t="s">
        <v>22</v>
      </c>
      <c r="I462" s="8" t="s">
        <v>91</v>
      </c>
      <c r="J462" s="8" t="s">
        <v>99</v>
      </c>
      <c r="K462" s="8">
        <v>15312178653</v>
      </c>
    </row>
    <row r="463" s="3" customFormat="1" ht="24" customHeight="1" spans="1:11">
      <c r="A463" s="8">
        <v>494</v>
      </c>
      <c r="B463" s="8" t="s">
        <v>132</v>
      </c>
      <c r="C463" s="9" t="s">
        <v>953</v>
      </c>
      <c r="D463" s="8" t="s">
        <v>954</v>
      </c>
      <c r="E463" s="9" t="s">
        <v>97</v>
      </c>
      <c r="F463" s="8" t="str">
        <f>VLOOKUP(E463,[1]Sheet6!$C$2:$M$50,11,0)</f>
        <v>王嘉航</v>
      </c>
      <c r="G463" s="8" t="s">
        <v>123</v>
      </c>
      <c r="H463" s="8" t="s">
        <v>22</v>
      </c>
      <c r="I463" s="8" t="s">
        <v>91</v>
      </c>
      <c r="J463" s="8" t="s">
        <v>99</v>
      </c>
      <c r="K463" s="8">
        <v>15312178653</v>
      </c>
    </row>
    <row r="464" s="3" customFormat="1" ht="24" customHeight="1" spans="1:11">
      <c r="A464" s="8">
        <v>495</v>
      </c>
      <c r="B464" s="8" t="s">
        <v>932</v>
      </c>
      <c r="C464" s="9" t="s">
        <v>955</v>
      </c>
      <c r="D464" s="8" t="s">
        <v>956</v>
      </c>
      <c r="E464" s="9" t="s">
        <v>97</v>
      </c>
      <c r="F464" s="8" t="str">
        <f>VLOOKUP(E464,[1]Sheet6!$C$2:$M$50,11,0)</f>
        <v>王嘉航</v>
      </c>
      <c r="G464" s="8" t="s">
        <v>123</v>
      </c>
      <c r="H464" s="8" t="s">
        <v>22</v>
      </c>
      <c r="I464" s="8" t="s">
        <v>91</v>
      </c>
      <c r="J464" s="8" t="s">
        <v>99</v>
      </c>
      <c r="K464" s="8">
        <v>15312178653</v>
      </c>
    </row>
  </sheetData>
  <autoFilter ref="A1:K464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2021-2022-2学期组班重修课程线上考试安排表</vt:lpstr>
      <vt:lpstr>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panm</cp:lastModifiedBy>
  <dcterms:created xsi:type="dcterms:W3CDTF">2022-04-28T01:56:00Z</dcterms:created>
  <dcterms:modified xsi:type="dcterms:W3CDTF">2022-05-06T08:20:49Z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F69C1BA8BC59413FA88099E07C482D05</vt:lpwstr>
  </property>
</Properties>
</file>